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jpadilla.ESEHMFS\Downloads\"/>
    </mc:Choice>
  </mc:AlternateContent>
  <xr:revisionPtr revIDLastSave="0" documentId="13_ncr:1_{36A57EEE-01EB-4187-AA7F-E45561176F4A}" xr6:coauthVersionLast="47" xr6:coauthVersionMax="47" xr10:uidLastSave="{00000000-0000-0000-0000-000000000000}"/>
  <bookViews>
    <workbookView xWindow="-120" yWindow="-120" windowWidth="29040" windowHeight="15720" firstSheet="4" activeTab="6" xr2:uid="{71375B32-7DDE-414B-8F5D-986DA672A682}"/>
  </bookViews>
  <sheets>
    <sheet name="SEGUIMIENTO  15-05-2026" sheetId="1" r:id="rId1"/>
    <sheet name="SEGUIMIENTO  22-05-2026" sheetId="2" r:id="rId2"/>
    <sheet name="SEGUIMIENTO  29-05-2026" sheetId="4" r:id="rId3"/>
    <sheet name="SEGUIMIENTO 19-06-2026" sheetId="5" r:id="rId4"/>
    <sheet name="SEGUIMIENTO 26-06-2026" sheetId="6" r:id="rId5"/>
    <sheet name="10-07-2026" sheetId="9" r:id="rId6"/>
    <sheet name="24-07-2026" sheetId="15" r:id="rId7"/>
    <sheet name="SUPER" sheetId="7" r:id="rId8"/>
    <sheet name="Hoja5" sheetId="14" r:id="rId9"/>
    <sheet name="Hoja1" sheetId="10" r:id="rId10"/>
  </sheets>
  <definedNames>
    <definedName name="_xlnm._FilterDatabase" localSheetId="5" hidden="1">'10-07-2026'!$L$1:$L$201</definedName>
    <definedName name="_xlnm._FilterDatabase" localSheetId="9" hidden="1">Hoja1!$A$1:$N$199</definedName>
    <definedName name="_xlnm._FilterDatabase" localSheetId="2" hidden="1">'SEGUIMIENTO  29-05-2026'!$N$1:$N$201</definedName>
    <definedName name="_xlnm._FilterDatabase" localSheetId="7" hidden="1">SUPER!$A$3:$P$201</definedName>
    <definedName name="_xlcn.WorksheetConnection_Hoja1A1N199" hidden="1">Hoja1!$A$1:$N$199</definedName>
  </definedNames>
  <calcPr calcId="191028"/>
  <pivotCaches>
    <pivotCache cacheId="7" r:id="rId11"/>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o" name="Rango" connection="WorksheetConnection_Hoja1!$A$1:$N$199"/>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A199" i="10" l="1"/>
  <c r="A198" i="10"/>
  <c r="A197" i="10"/>
  <c r="A196" i="10"/>
  <c r="A195" i="10"/>
  <c r="A194" i="10"/>
  <c r="A193" i="10"/>
  <c r="A192" i="10"/>
  <c r="A191" i="10"/>
  <c r="A190" i="10"/>
  <c r="A189" i="10"/>
  <c r="A188" i="10"/>
  <c r="A187" i="10"/>
  <c r="A186" i="10"/>
  <c r="A185" i="10"/>
  <c r="A184" i="10"/>
  <c r="A183" i="10"/>
  <c r="A182" i="10"/>
  <c r="A181" i="10"/>
  <c r="A180" i="10"/>
  <c r="A179" i="10"/>
  <c r="A178" i="10"/>
  <c r="A177" i="10"/>
  <c r="A176" i="10"/>
  <c r="A175" i="10"/>
  <c r="A174" i="10"/>
  <c r="A173" i="10"/>
  <c r="A172" i="10"/>
  <c r="A171" i="10"/>
  <c r="A170" i="10"/>
  <c r="A169" i="10"/>
  <c r="A168" i="10"/>
  <c r="A167" i="10"/>
  <c r="A166" i="10"/>
  <c r="A165" i="10"/>
  <c r="A164" i="10"/>
  <c r="A163" i="10"/>
  <c r="A162" i="10"/>
  <c r="A161" i="10"/>
  <c r="A160" i="10"/>
  <c r="A159" i="10"/>
  <c r="A158" i="10"/>
  <c r="A157" i="10"/>
  <c r="A156" i="10"/>
  <c r="A155" i="10"/>
  <c r="A154" i="10"/>
  <c r="A153" i="10"/>
  <c r="A152" i="10"/>
  <c r="A151" i="10"/>
  <c r="A150" i="10"/>
  <c r="A149" i="10"/>
  <c r="A148" i="10"/>
  <c r="A147" i="10"/>
  <c r="A146" i="10"/>
  <c r="A145" i="10"/>
  <c r="A144" i="10"/>
  <c r="A143" i="10"/>
  <c r="A142" i="10"/>
  <c r="A141" i="10"/>
  <c r="A140" i="10"/>
  <c r="A139" i="10"/>
  <c r="A138" i="10"/>
  <c r="A137" i="10"/>
  <c r="A136" i="10"/>
  <c r="A135" i="10"/>
  <c r="A134" i="10"/>
  <c r="A133" i="10"/>
  <c r="A132" i="10"/>
  <c r="A131" i="10"/>
  <c r="A130" i="10"/>
  <c r="A129" i="10"/>
  <c r="A128" i="10"/>
  <c r="A127" i="10"/>
  <c r="A126" i="10"/>
  <c r="A125" i="10"/>
  <c r="A124" i="10"/>
  <c r="A123" i="10"/>
  <c r="A122" i="10"/>
  <c r="A121" i="10"/>
  <c r="A120" i="10"/>
  <c r="A119" i="10"/>
  <c r="A118" i="10"/>
  <c r="A117" i="10"/>
  <c r="A116" i="10"/>
  <c r="A115" i="10"/>
  <c r="A114" i="10"/>
  <c r="A113" i="10"/>
  <c r="A112" i="10"/>
  <c r="A111" i="10"/>
  <c r="A110" i="10"/>
  <c r="A109" i="10"/>
  <c r="A108" i="10"/>
  <c r="A107" i="10"/>
  <c r="A106" i="10"/>
  <c r="A105" i="10"/>
  <c r="A104" i="10"/>
  <c r="A103" i="10"/>
  <c r="A102" i="10"/>
  <c r="A101" i="10"/>
  <c r="A100" i="10"/>
  <c r="A99" i="10"/>
  <c r="A98" i="10"/>
  <c r="A97" i="10"/>
  <c r="A96" i="10"/>
  <c r="A95" i="10"/>
  <c r="A94" i="10"/>
  <c r="A93" i="10"/>
  <c r="A92" i="10"/>
  <c r="A91" i="10"/>
  <c r="A90" i="10"/>
  <c r="A89" i="10"/>
  <c r="A88" i="10"/>
  <c r="A87" i="10"/>
  <c r="A86" i="10"/>
  <c r="A85" i="10"/>
  <c r="A84" i="10"/>
  <c r="A83" i="10"/>
  <c r="A82" i="10"/>
  <c r="A81" i="10"/>
  <c r="A80" i="10"/>
  <c r="A79" i="10"/>
  <c r="A78" i="10"/>
  <c r="A77" i="10"/>
  <c r="A76" i="10"/>
  <c r="A75" i="10"/>
  <c r="A74" i="10"/>
  <c r="A73" i="10"/>
  <c r="A72" i="10"/>
  <c r="A71" i="10"/>
  <c r="A70" i="10"/>
  <c r="A69" i="10"/>
  <c r="A68" i="10"/>
  <c r="A67" i="10"/>
  <c r="A66" i="10"/>
  <c r="A65" i="10"/>
  <c r="A64" i="10"/>
  <c r="A63" i="10"/>
  <c r="A62" i="10"/>
  <c r="A61" i="10"/>
  <c r="A60" i="10"/>
  <c r="A59" i="10"/>
  <c r="A58" i="10"/>
  <c r="A57" i="10"/>
  <c r="A56" i="10"/>
  <c r="A55" i="10"/>
  <c r="A54" i="10"/>
  <c r="A53" i="10"/>
  <c r="A52" i="10"/>
  <c r="A51" i="10"/>
  <c r="A50" i="10"/>
  <c r="A49" i="10"/>
  <c r="A48" i="10"/>
  <c r="A47" i="10"/>
  <c r="A46" i="10"/>
  <c r="A45" i="10"/>
  <c r="A44" i="10"/>
  <c r="A43" i="10"/>
  <c r="A42" i="10"/>
  <c r="A41" i="10"/>
  <c r="A40" i="10"/>
  <c r="A39" i="10"/>
  <c r="A38" i="10"/>
  <c r="A37" i="10"/>
  <c r="A36" i="10"/>
  <c r="A35" i="10"/>
  <c r="A34" i="10"/>
  <c r="A33" i="10"/>
  <c r="A32" i="10"/>
  <c r="A31" i="10"/>
  <c r="A30" i="10"/>
  <c r="A29" i="10"/>
  <c r="A28" i="10"/>
  <c r="A27" i="10"/>
  <c r="A26" i="10"/>
  <c r="A25" i="10"/>
  <c r="A24" i="10"/>
  <c r="A23" i="10"/>
  <c r="A22" i="10"/>
  <c r="A21" i="10"/>
  <c r="A20" i="10"/>
  <c r="A19" i="10"/>
  <c r="A18" i="10"/>
  <c r="A17" i="10"/>
  <c r="A16" i="10"/>
  <c r="A15" i="10"/>
  <c r="A14" i="10"/>
  <c r="A13" i="10"/>
  <c r="A12" i="10"/>
  <c r="A11" i="10"/>
  <c r="A10" i="10"/>
  <c r="A9" i="10"/>
  <c r="A8" i="10"/>
  <c r="A7" i="10"/>
  <c r="A6" i="10"/>
  <c r="A5" i="10"/>
  <c r="A4" i="10"/>
  <c r="A3" i="10"/>
  <c r="A2" i="10"/>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47" i="7"/>
  <c r="B5" i="7"/>
  <c r="B6" i="7"/>
  <c r="B7" i="7"/>
  <c r="B8" i="7"/>
  <c r="B9" i="7"/>
  <c r="B10" i="7"/>
  <c r="B11" i="7"/>
  <c r="B12" i="7"/>
  <c r="B13" i="7"/>
  <c r="B14" i="7"/>
  <c r="B15" i="7"/>
  <c r="B16" i="7"/>
  <c r="B17" i="7"/>
  <c r="B18" i="7"/>
  <c r="B19" i="7"/>
  <c r="B20" i="7"/>
  <c r="B21" i="7"/>
  <c r="B22" i="7"/>
  <c r="B23" i="7"/>
  <c r="B24" i="7"/>
  <c r="B25" i="7"/>
  <c r="B26" i="7"/>
  <c r="B27" i="7"/>
  <c r="B28" i="7"/>
  <c r="B29" i="7"/>
  <c r="B30" i="7"/>
  <c r="B31" i="7"/>
  <c r="B32" i="7"/>
  <c r="B33" i="7"/>
  <c r="B34" i="7"/>
  <c r="B35" i="7"/>
  <c r="B36" i="7"/>
  <c r="B37" i="7"/>
  <c r="B38" i="7"/>
  <c r="B39" i="7"/>
  <c r="B40" i="7"/>
  <c r="B41" i="7"/>
  <c r="B42" i="7"/>
  <c r="B43" i="7"/>
  <c r="B44" i="7"/>
  <c r="B45" i="7"/>
  <c r="B46" i="7"/>
  <c r="B4" i="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458E0D8-72C6-432E-8A0E-F707820D9B23}" keepAlive="1" name="ThisWorkbookDataModel" description="Modelo de dat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77DA376E-B9B8-4264-80BF-11D52D5B218F}" name="WorksheetConnection_Hoja1!$A$1:$N$199" type="102" refreshedVersion="8" minRefreshableVersion="5">
    <extLst>
      <ext xmlns:x15="http://schemas.microsoft.com/office/spreadsheetml/2010/11/main" uri="{DE250136-89BD-433C-8126-D09CA5730AF9}">
        <x15:connection id="Rango" autoDelete="1">
          <x15:rangePr sourceName="_xlcn.WorksheetConnection_Hoja1A1N199"/>
        </x15:connection>
      </ext>
    </extLst>
  </connection>
</connections>
</file>

<file path=xl/sharedStrings.xml><?xml version="1.0" encoding="utf-8"?>
<sst xmlns="http://schemas.openxmlformats.org/spreadsheetml/2006/main" count="14931" uniqueCount="2078">
  <si>
    <t xml:space="preserve">COMPONENTE
(estándar) </t>
  </si>
  <si>
    <t>DESCRIPCIÓN DEL HALLAZGO</t>
  </si>
  <si>
    <t xml:space="preserve"> ¿QUÉ? </t>
  </si>
  <si>
    <t xml:space="preserve">¿CÓMO? </t>
  </si>
  <si>
    <t xml:space="preserve">¿CUMPLIMIENTO?       </t>
  </si>
  <si>
    <t xml:space="preserve"> ¿QUIÉN?</t>
  </si>
  <si>
    <t xml:space="preserve">¿CUÁNDO?       </t>
  </si>
  <si>
    <t>SEGUIMIENTO</t>
  </si>
  <si>
    <t>Acciones de mejoramiento</t>
  </si>
  <si>
    <t>Descripción de la Acción  de Mejora</t>
  </si>
  <si>
    <t>Indicadores de la Acción de Mejora</t>
  </si>
  <si>
    <t xml:space="preserve">Meta de la Acción </t>
  </si>
  <si>
    <t xml:space="preserve"> Responsable(s) de la acción</t>
  </si>
  <si>
    <t xml:space="preserve">Fecha de Inicio </t>
  </si>
  <si>
    <t xml:space="preserve">Fecha de Terminación </t>
  </si>
  <si>
    <t>EVIDENCIAS</t>
  </si>
  <si>
    <t>SUPER SALUD</t>
  </si>
  <si>
    <t>Nombre / Cargo</t>
  </si>
  <si>
    <t>ADMINISTRATIVO LEGAL</t>
  </si>
  <si>
    <r>
      <rPr>
        <b/>
        <sz val="10"/>
        <color indexed="8"/>
        <rFont val="Arial "/>
      </rPr>
      <t>Hallazgo nro. 1</t>
    </r>
    <r>
      <rPr>
        <sz val="10"/>
        <color indexed="8"/>
        <rFont val="Arial "/>
      </rPr>
      <t xml:space="preserve">
La Dirección Seccional de Salud de Antioquia no realizó el nombramiento del segundo miembro del represéntate del sector científico de la salud, pese a encontrarse elegido, lo anterior incumple lo dispuesto en el numeral 2 del artículo 2.5.3.8.4.2.3, del Decreto 780 de 
2016.</t>
    </r>
  </si>
  <si>
    <t>Mantener actualizado el registro de designaciones de los miembros de la Junta Directiva y hacer seguimiento a los actos administrativos de nombramiento.</t>
  </si>
  <si>
    <t>Establecer un procedimiento interno que incluya: Revisión inmediata (en un plazo máximo de 05 días) del estado de nombramiento y documentación de cada uno de los miembros de la Junta Directiva, actualización y custodia documental en el archivo del o la Secretaria de la Junta Directiva y reporte semestral a la Gerencia sobre el estado de cumplimiento.</t>
  </si>
  <si>
    <t>Registro actualizado de designaciones, verificado mensualmente/100% de los miembros con documentación completa y vigente</t>
  </si>
  <si>
    <t xml:space="preserve"> Secretario de la Junta Directiva</t>
  </si>
  <si>
    <t>Permanente</t>
  </si>
  <si>
    <r>
      <t xml:space="preserve">1.1 </t>
    </r>
    <r>
      <rPr>
        <sz val="11"/>
        <color rgb="FF000000"/>
        <rFont val="Arial"/>
      </rPr>
      <t>Certificado miembros junta directiva</t>
    </r>
  </si>
  <si>
    <r>
      <t xml:space="preserve">PRIMER SEGUIMIENTO
</t>
    </r>
    <r>
      <rPr>
        <sz val="9"/>
        <color theme="1"/>
        <rFont val="Arial "/>
      </rPr>
      <t xml:space="preserve">Para el cumplimiento de la acción de mejora propuesta la entidad envió un archivo en formato pdf denominado CERTIFICADO MIEMBROS JUNTA DIRECTIVA.pdf. Documento en 4 folios que contiene certifcaciones firmadas por la Secretaria de la Junta directiva de la ESE Hospital Marco Fidel Suarez, </t>
    </r>
    <r>
      <rPr>
        <sz val="9"/>
        <color rgb="FFFF0000"/>
        <rFont val="Arial "/>
      </rPr>
      <t xml:space="preserve">revisados los soportes allegados no se evidencia certificación alguna que permita evidenciar   el nombramiento del segundo miembro del represéntate del sector científico de la salud, así como tampoco documento que evidencie el cumplimiento de la acción de mejora panteada.
</t>
    </r>
    <r>
      <rPr>
        <sz val="9"/>
        <rFont val="Arial "/>
      </rPr>
      <t>Como la actididad se estableció con fecha de terminación permanente, se continúa con el seguimiento hasta la culminación del Plan de Mejoramiento</t>
    </r>
  </si>
  <si>
    <t>Oficiar a la Dirección Seccional de Salud de Antioquia cuando no emita oportunamente el nombramiento de los miembros de Junta de conformidad con las vacantes y nuevas elecciones</t>
  </si>
  <si>
    <t>Oficios enviados a la DSSA / Situaciones de demora en los nombramientos requeridos</t>
  </si>
  <si>
    <r>
      <t xml:space="preserve">1.2 </t>
    </r>
    <r>
      <rPr>
        <sz val="11"/>
        <color rgb="FF000000"/>
        <rFont val="Arial"/>
      </rPr>
      <t>Oficios junta directiva</t>
    </r>
  </si>
  <si>
    <r>
      <t xml:space="preserve">PRIMER SEGUIMIENTO
</t>
    </r>
    <r>
      <rPr>
        <sz val="9"/>
        <color theme="1"/>
        <rFont val="Arial "/>
      </rPr>
      <t xml:space="preserve">Para el cumplimiento de la acción de mejora propuesta la entidad envió un archivo en formato pdf denominado OFICIOS JUNTA DIRECTIVA el cual contiene documento en 3 folios qu contiene, en la primera página una comunicación expedida por la secretaria de la Junta directiva de la E.S.E. Hospital Marco Fidel Suarez  donde certifica la soclicitud de orientación jurídica acerca de la implementación en la reducción de los miembors de la Junta Directiva, en las páginas 2 y 3 del documento una comunicación suscrita por la Secretaria Técnica de la Junta directiva con el asunto </t>
    </r>
    <r>
      <rPr>
        <i/>
        <sz val="9"/>
        <color theme="1"/>
        <rFont val="Arial "/>
      </rPr>
      <t xml:space="preserve">"Solicitud de información sobre la aplicación de la Ordenanza 04 del 23 de enero de 2026 emitida por la Asamblea Departamental de Antioquia"
</t>
    </r>
    <r>
      <rPr>
        <sz val="9"/>
        <color rgb="FFFF0000"/>
        <rFont val="Arial "/>
      </rPr>
      <t>Revisados y analizados los documentos se evidenció que no cumple con la actividad propuesta para subsanar el hallazgo.</t>
    </r>
    <r>
      <rPr>
        <b/>
        <u/>
        <sz val="9"/>
        <color theme="1"/>
        <rFont val="Arial "/>
      </rPr>
      <t xml:space="preserve">
</t>
    </r>
    <r>
      <rPr>
        <sz val="9"/>
        <color theme="1"/>
        <rFont val="Arial "/>
      </rPr>
      <t>Como la actididad se estableció con fecha de terminación permanente, se continúa con el seguimiento hasta la culminación del Plan de Mejoramiento</t>
    </r>
  </si>
  <si>
    <r>
      <rPr>
        <b/>
        <sz val="10"/>
        <color indexed="8"/>
        <rFont val="Arial "/>
      </rPr>
      <t>Hallazgo nro. 2</t>
    </r>
    <r>
      <rPr>
        <sz val="10"/>
        <color indexed="8"/>
        <rFont val="Arial "/>
      </rPr>
      <t xml:space="preserve">
Los miembros de la Junta Directiva de la ESE Hospital Marco Fidel Suarez no se reunieron ordinariamente con la periodicidad debida en la vigencia 2024 y lo corrido del 2025, incumpliendo lo establecido en el artículo 2.5.3.8.4.2.6. del Decreto 780 de 2016 y el artículo 25 del Acuerdo nro. 04 del 01 de marzo de 2024.</t>
    </r>
  </si>
  <si>
    <t>Fortalecer la programación y control de las reuniones ordinarias de la Junta Directiva.</t>
  </si>
  <si>
    <t>Realizar un seguimiento periódico al cronograma anual de sesiones ordinarias y su cumplimiento, dejando evidencia en actas.</t>
  </si>
  <si>
    <t>Numero de sesiones desarrolladas / Numero de sesiones programadas.</t>
  </si>
  <si>
    <t xml:space="preserve">Asesor Juridico </t>
  </si>
  <si>
    <r>
      <t>1.</t>
    </r>
    <r>
      <rPr>
        <sz val="11"/>
        <color rgb="FF000000"/>
        <rFont val="Arial"/>
      </rPr>
      <t>Seguimiento al cronograma y Acta</t>
    </r>
  </si>
  <si>
    <r>
      <rPr>
        <b/>
        <u/>
        <sz val="9"/>
        <color theme="1"/>
        <rFont val="Arial "/>
      </rPr>
      <t>PRIMER SEGUIMIENTO</t>
    </r>
    <r>
      <rPr>
        <sz val="9"/>
        <color theme="1"/>
        <rFont val="Arial "/>
      </rPr>
      <t xml:space="preserve">
Para el cumplimiento de la acción de mejora propuesta la entidad envió un archivo en formato pdf denominado Cronograma de Reuniones Junta Directa 2026.pdf, en 2 folios que contiene documento titulado CRONOGRAMA DE REUNIONES JUNTA DIRECTIVA VIGENCIA 2026, documento sin firma alguna,  donde plantea las reuniones ordinarias de Junta Directiva de la E.S.E. durante la vienica 2026, incluye actividades a desarrollar en cada reunión, también adjuntó el archivo en formato pdf llamado extracto de Acta 12 de 2025.pdf, en 2 folios firmado por Catalina Sánchez Álvarez en calidad de Secretaria que contieneextracto de DE ACTA DE REUNIÓN JUNTA DIRECTIVA ESE HOSPITAL MARCO FIDEL SUÁREZ ACTA  12 DE 2025.
Revisados y análizados los documentos allegados se pudo evidenciar que la E.S.E. Hospital Marco Fidel Suarez cumplió con lo establecido en las actividades planteadas en la acción de mejora, no obstante se continúa con el seguimiento por parte de esta Dirección hasta la finalización del Plan de Mejoramiento. 
</t>
    </r>
    <r>
      <rPr>
        <sz val="9"/>
        <color rgb="FFFF0000"/>
        <rFont val="Arial "/>
      </rPr>
      <t>Para el proximo seguimiento el Vigilado deberá anexar copia del acta o actas del periodo evaluado.</t>
    </r>
  </si>
  <si>
    <r>
      <rPr>
        <b/>
        <sz val="10"/>
        <color indexed="8"/>
        <rFont val="Arial "/>
      </rPr>
      <t>Hallazgo nro. 3</t>
    </r>
    <r>
      <rPr>
        <sz val="10"/>
        <color indexed="8"/>
        <rFont val="Arial "/>
      </rPr>
      <t xml:space="preserve">
La ESE Hospital Marco Fidel Suarez ejecuta el contrato sindical nro. 011 de 2025, el cual no especifica el número de acta y fecha de la asamblea de afiliados que autorizó la celebración de dicho contrato, incumpliendo lo establecido en el artículo 2.2.2.1.26. del Decreto 1072 de 2015, modificado por el artículo 1 del Decreto 036 de 2016.
Por otro lado, en el capítulo 3.3.1.4.3. se evidenció una falta de mantenimiento preventivo del Arco en C Siemens, serie 5006, como consecuencia se realizó el análisis del contrato sindical nro. 009 de 2025- PROSALUD y se encontró que dicho mantenimiento debe ser ejecutado por el recurso humano vinculado a través de dicho contrato, lo cual fue acreditado mediante la certificación emitida por la Subgerente Administrativa y Financiera el 01 de agosto de 20253 . Esta atribución de responsabilidades implica que cualquier falla relacionada con la falta de mantenimiento preventivo es responsabilidad de la ESE y del personal contratado para ello, mediante la agremiación.
La asignación de esta función al recurso humano contratado con la agremiación PROSALUD, no exime a la entidad de su deber de realizar una supervisión que implica realizar seguimiento técnico, administrativo y jurídico a la ejecución del contrato conforme a los estándares exigidos por la normatividad vigente. Por lo tanto, se evidencia una ineficaz supervisión de la ESE a los servicios prestados por el personal contratado, mediante la agremiación en mención, conforme lo establecido en la Resolución 049 del 14 de febrero de 2023 “ por medio de la cual se deroga la Resolución 315 de 31 de diciembre de 2015 por el cual se adopta el nuevo manual de contratación para la Empresa Social del Estado Hospital Marco Fidel Suárez de Bello”.</t>
    </r>
  </si>
  <si>
    <t>Incorporar en los contratos sindicales la referencia al acta y fecha de autorización de la asamblea de afiliados y requerir a la agremiación Sindical para que aporte la documentación faltante del contrato 011 de 2025.</t>
  </si>
  <si>
    <t>Revisar y ajustar los documentos contractuales vigentes para incluir en la lista de chequeo precontractual la información de soporte de la autorización sindical, garantizando trazabilidad y cumplimiento.</t>
  </si>
  <si>
    <t>Documentos completos requeridos para la suscripción de los contratos sindicales / Lista de chequeo actualizada</t>
  </si>
  <si>
    <t xml:space="preserve">Catalina Sanchez Asesor Juridico </t>
  </si>
  <si>
    <r>
      <t xml:space="preserve">1.1 </t>
    </r>
    <r>
      <rPr>
        <sz val="11"/>
        <color rgb="FF000000"/>
        <rFont val="Arial"/>
      </rPr>
      <t xml:space="preserve">Lista de chequeo contractual </t>
    </r>
  </si>
  <si>
    <r>
      <rPr>
        <b/>
        <u/>
        <sz val="9"/>
        <color theme="1"/>
        <rFont val="Arial "/>
      </rPr>
      <t>PRIMER SEGUIMIENTO</t>
    </r>
    <r>
      <rPr>
        <sz val="9"/>
        <color theme="1"/>
        <rFont val="Arial "/>
      </rPr>
      <t xml:space="preserve">
Para el cumplimiento de la acción de mejora propuesta la entidad envió un archivo en formato pdf denominado </t>
    </r>
    <r>
      <rPr>
        <b/>
        <sz val="9"/>
        <color theme="1"/>
        <rFont val="Arial "/>
      </rPr>
      <t>HMFS-DC-0473 - gestion juridica- LISTA DE CHEQUEO CONTRACTUAL AGREMIACION SINDICAL v</t>
    </r>
    <r>
      <rPr>
        <sz val="9"/>
        <color theme="1"/>
        <rFont val="Arial "/>
      </rPr>
      <t>1, que contiene documento denominado LISTA DE CHEQUEO CONTRACTUAL AGREMIACIÓN SINDICAL, Código: HMFS-DC-0473, Versión: 01, Fecha de Actualización: Diciembre de 2025, contiene en tres folios 24 ITEMS de la lista de chequeo.
Revisao y Analizado el contenido de del documento allegado  se pudo evidenciar que la E.S.E. Hospital Marco Fidel Suarez cumplió con lo establecido en la actividad planteada en la acción de mejora, se insta a la entidad a hacer el seguimiento continuo de las actividades planteadas.</t>
    </r>
  </si>
  <si>
    <t>Realizar seguimiento a los contratos sindicales vigentes de la entidad verificando el numero de acta y fecha de la asamblea de afiliados que autorizó la celebración de dicho contrato</t>
  </si>
  <si>
    <t xml:space="preserve">Contratos sindicales vigentes con verificación del acta y fecha de la asamblea de afiliados que autorizó la celebración de dicho contrato /Total de contratos sindicales vigentes </t>
  </si>
  <si>
    <r>
      <t xml:space="preserve">1.2 </t>
    </r>
    <r>
      <rPr>
        <sz val="11"/>
        <color rgb="FF000000"/>
        <rFont val="Arial"/>
      </rPr>
      <t xml:space="preserve">ACTA Nro. 012 </t>
    </r>
  </si>
  <si>
    <r>
      <rPr>
        <b/>
        <u/>
        <sz val="9"/>
        <color theme="1"/>
        <rFont val="Arial "/>
      </rPr>
      <t xml:space="preserve">PRIMER SEGUIMIENTO
</t>
    </r>
    <r>
      <rPr>
        <sz val="9"/>
        <color theme="1"/>
        <rFont val="Arial "/>
      </rPr>
      <t>Revisada la información reportada en los archivos aportados por La E.S.E. se evidencia que la carpeta correspondiete a esta actividad,  no contiene documento alguno, por tanto la entidad debe enviar los respectivos soportes que permitan realizar el seguimiento a la acción de mejora</t>
    </r>
  </si>
  <si>
    <t>FINANCIERO</t>
  </si>
  <si>
    <r>
      <rPr>
        <b/>
        <sz val="10"/>
        <color indexed="8"/>
        <rFont val="Arial "/>
      </rPr>
      <t>Hallazgo nro. 4</t>
    </r>
    <r>
      <rPr>
        <sz val="10"/>
        <color indexed="8"/>
        <rFont val="Arial "/>
      </rPr>
      <t xml:space="preserve">
La ESE Hospital Marco Fidel Suarez durante la vigencia 2024 NO cumplió con la asignación y ejecución del porcentaje mínimo del 5% del total de ingresos del presupuesto, para mantenimiento de infraestructura y dotación hospitalaria legalmente establecido, considerando que para el periodo referido los porcentajes de asignación y ejecución fueron del 2.8% y 2.6%, incumpliendo el Artículo 189 de la Ley 100 de 1993, en concordancia con los Artículos 1°, 8 y 9°del Decreto 1769 de 1994, compilado en los artículos 2.5.3.8.1.1, 2.5.3.8.1.8 y 2.5.3.8.1.9 el Decreto 780 de 2016.</t>
    </r>
  </si>
  <si>
    <t>Asignación y ejecución del 5% de los recursos</t>
  </si>
  <si>
    <t>Para la vigencia 2025 se asignó el 5% de los ingresos del presupuesto y se esta evaluando acciones para la ejecucion del 5%.</t>
  </si>
  <si>
    <t>Presupuesto de mantenimiento/ presupuesto total de ingresos operacionales.</t>
  </si>
  <si>
    <t>Diana Echeverri Subgerente Administrativa y Financiera</t>
  </si>
  <si>
    <r>
      <t>1.1</t>
    </r>
    <r>
      <rPr>
        <sz val="11"/>
        <color rgb="FF000000"/>
        <rFont val="Arial"/>
      </rPr>
      <t xml:space="preserve">  Certifiación presupuestal 2025</t>
    </r>
  </si>
  <si>
    <t>PRIMER SEGUIMIENTO
Para el cumplimiento de la acción de mejora propuesta la entidad envió dos archivos en formato pdf denominados Cer_asignación_2025 y Cert_asignacion_2026, que contiennen documentos ambos en 1 folio , el primero contiene certificación firmada por el Gerente de la E.S.E. donde informa que para ela vigencia 2025 se asignó el 7 % de los ingresos destinados a las actividades d mantenimiento hospitalario; el segundo documento  contiene certificación firmada por el gerente de la E.S.E. donde certifica que la asignación de recursos para la vigencia 2026 para las actividades de mantenimiento hospitalario corresponde al 5% de los ingresos de la vigencia.</t>
  </si>
  <si>
    <t>Asignar el 5% del total de ingresos operacionales de la vigencia 2026 para   la ejecución del plan de mantenimiento con su respectivo seguimiento.</t>
  </si>
  <si>
    <r>
      <t>1.2</t>
    </r>
    <r>
      <rPr>
        <sz val="11"/>
        <color rgb="FF000000"/>
        <rFont val="Arial"/>
      </rPr>
      <t xml:space="preserve"> Certifiación presupuestal 2026</t>
    </r>
  </si>
  <si>
    <t xml:space="preserve">Realizar trimestralmente el seguimiento a la asignación y ejecución del mantenimiento y  socializar los resultados en la reunión de revisión cierre financiero </t>
  </si>
  <si>
    <t xml:space="preserve"> Informes de seguimiento elaborados y presentados/ ​Informes programados</t>
  </si>
  <si>
    <t>Estefania Mosquera Directora financiera</t>
  </si>
  <si>
    <r>
      <t>1.3</t>
    </r>
    <r>
      <rPr>
        <sz val="11"/>
        <color rgb="FF000000"/>
        <rFont val="Arial"/>
      </rPr>
      <t xml:space="preserve"> Ejecución presupuestal de mantenimiento </t>
    </r>
  </si>
  <si>
    <r>
      <rPr>
        <b/>
        <u/>
        <sz val="9"/>
        <color theme="1"/>
        <rFont val="Arial "/>
      </rPr>
      <t>PRIMER SEGUIMIENTO</t>
    </r>
    <r>
      <rPr>
        <sz val="9"/>
        <color theme="1"/>
        <rFont val="Arial "/>
      </rPr>
      <t xml:space="preserve">
Para el cumplimiento de la acción de mejora propuesta la entidad envió 1 archivo en formato pdf denominado Ejecución presupuestal  de mantenimiento 2025, que contiene documento en un folio, firmado por el Jefe de Mantenimiento, por el Revisor Fiscal y por el Representante legal de la E.S.E., donde certifican la asignación y la ejecución de los rcursos correspondientes al mantenimiento de la infraestructura hospitalaria de la vigencia 2025, </t>
    </r>
    <r>
      <rPr>
        <sz val="9"/>
        <color rgb="FFFF0000"/>
        <rFont val="Arial "/>
      </rPr>
      <t>en la primera acción la E.S.E. certificó que se había asignado el 7% de los ingresos, revisada la Plataforma SIHO del Ministerio de Salud y Protección Social y comparándola con el cuadro remitido por la E.S.E. las cifras reportadas coinciden, no obstante no se cumplió con la ejecucón mínima del 5%, esta llegó solamente al 3%, por tanto el vigilado debe dar cumplimiento conn lo establecido en las acciones de mejora</t>
    </r>
  </si>
  <si>
    <t>TÉCNICO CIENTÍFICO</t>
  </si>
  <si>
    <r>
      <rPr>
        <b/>
        <sz val="10"/>
        <color indexed="8"/>
        <rFont val="Arial "/>
      </rPr>
      <t>Hallazgo nro. 5</t>
    </r>
    <r>
      <rPr>
        <sz val="10"/>
        <color indexed="8"/>
        <rFont val="Arial "/>
      </rPr>
      <t xml:space="preserve">
La ESE Hospital Marco Fidel Suarez, NO garantiza la presentación y mantenimiento de la infraestructura en los servicios habilitados para la atención de los usuarios, toda vez que, en algunas áreas, se encontraron paredes y techos con presencia de humedad, mesones de trabajo en inadecuadas condiciones; incurriendo en el incumplimiento del numeral 11.1.2. ""estándar de infraestructura del numeral 11.1. ""estándares y criterios aplicables a todos los servicios"" del Manual de inscripción de prestadores y habilitación de servicios de salud adoptado por la Resolución 3100 de 2019, numeral 3 del artículo 2.5.1.2.1 del Decreto 780 de 2016.</t>
    </r>
  </si>
  <si>
    <t>Elaboracion, seguimiento  y cumplimiento del plan de mantenimiento que contiene elaboración del cronograma del Plan de Mantenimiento 2026 ambas sedes y seguimiento a condiciones de aseo y desinfección</t>
  </si>
  <si>
    <t>Realizar intervención de paredes y techos con humedad, y mesones de trabajo en inadecuadas condiciones en las areas identificadas</t>
  </si>
  <si>
    <t>Actividades planeadas en el plan de mantenimiento/actividades ejecutadas en el plan de mantenimiento</t>
  </si>
  <si>
    <t>Subgerente Administrativa y Financiera</t>
  </si>
  <si>
    <r>
      <t xml:space="preserve">1.1 </t>
    </r>
    <r>
      <rPr>
        <sz val="11"/>
        <color rgb="FF000000"/>
        <rFont val="Arial"/>
      </rPr>
      <t xml:space="preserve"> Intervenciones sede Autopista Intervenciones sede Niquia</t>
    </r>
  </si>
  <si>
    <r>
      <t xml:space="preserve">PRIMER SEGUIMIENTO
Para la Sede Autopista, la E.S.E aporta imágenes fotográficas que dan cuenta de actividades de mantenimiento realizada a la infraestructura hospitalaria relacionadas en la Imagen 9 del Informe de Auditoría. 
Para la Sede Niquia, la E.S.E aporta imágenes fotográficas que dan cuenta de actividades de mantenimiento realizada a la infraestructura hospitalaria limitándose solamente a las relacionadas en la Imagen 10 del Informe de Auditoría. 
</t>
    </r>
    <r>
      <rPr>
        <sz val="9"/>
        <color rgb="FFFF0000"/>
        <rFont val="Arial"/>
        <family val="2"/>
      </rPr>
      <t xml:space="preserve">Se solcita a la E.S.E no enviar imágenes de manera individualizada sino que organice un Informe Ejecutivo dentro del cual puede incluir las imágenes para darles un contexto explicatorio de la gestión.
</t>
    </r>
    <r>
      <rPr>
        <sz val="9"/>
        <color rgb="FF000000"/>
        <rFont val="Arial"/>
        <family val="2"/>
      </rPr>
      <t xml:space="preserve">
De acuerdo a lo anterior, se puede deducir que la E.S.E Hospital Marco Fidel Suárez, realizó un plan de choque para la intervención de los hallazgos de infraestructura relacionados en las imágenes del Informe de Auditoría. 
</t>
    </r>
    <r>
      <rPr>
        <sz val="9"/>
        <color rgb="FFFF0000"/>
        <rFont val="Arial"/>
        <family val="2"/>
      </rPr>
      <t xml:space="preserve">
La E.S.E no aporta medición del INDICADOR propuesto.</t>
    </r>
  </si>
  <si>
    <t>Ejecutar plan de mantenimiento hospitalario y hacer seguimiento mensual durante la vigencia 2026</t>
  </si>
  <si>
    <r>
      <t xml:space="preserve">1.2 </t>
    </r>
    <r>
      <rPr>
        <sz val="11"/>
        <color rgb="FF000000"/>
        <rFont val="Arial"/>
      </rPr>
      <t xml:space="preserve"> Plan de mantenimiento 2026</t>
    </r>
  </si>
  <si>
    <t>Detección y corrección de filtraciones que provocan las humedades en paredes y cielos.</t>
  </si>
  <si>
    <t>Numero de humedades corregidas/número de humedades detectadas</t>
  </si>
  <si>
    <t>Diana Echeverri/ Subgerente Administrativa y Financiera</t>
  </si>
  <si>
    <r>
      <t>1.3</t>
    </r>
    <r>
      <rPr>
        <sz val="11"/>
        <color rgb="FF000000"/>
        <rFont val="Arial"/>
      </rPr>
      <t xml:space="preserve"> Detección de fugas </t>
    </r>
  </si>
  <si>
    <r>
      <rPr>
        <b/>
        <sz val="9"/>
        <color rgb="FF000000"/>
        <rFont val="Arial"/>
        <family val="2"/>
      </rPr>
      <t xml:space="preserve">PRIMER SEGUIMIENTO
</t>
    </r>
    <r>
      <rPr>
        <sz val="9"/>
        <color rgb="FF000000"/>
        <rFont val="Arial"/>
        <family val="2"/>
      </rPr>
      <t xml:space="preserve">La E.S.E aporta el documento denominado 1. INFORME PLAN DE MANTENIMIENTO HOSPITALARIO HMFS 2026.pdf, sin embargo al revisarlo no corresponde a un informe sino al Plan de Mantenimiento Hospitalario para la vigencia 2026.
Tambien archivo excel 2. CRONOGRAMAS DE MANTENIMIENTO HOSPITALARIO 2026.- unificados.xlsx.
En el archivo HMFS-FT-1173 -Enero 2026.xlsx, para la Sede Autopista incluyen imágenes de mantenimiento realizado en áreas de Administración, Atención al Parto, Cirugía, Farmacia, Hospitalización, Laboratorio, UCI, Urgencias.
Para la sede Niquia en las áreas de Farmacia, Hospitalización, Urgencias Pediátricas, 
En el archivo HMFS-FT-1173 -Febrero 2026.xlsx, reportan las actividades desarrolladas para el mes de febrero.
</t>
    </r>
    <r>
      <rPr>
        <sz val="9"/>
        <color rgb="FFFF0000"/>
        <rFont val="Arial"/>
        <family val="2"/>
      </rPr>
      <t xml:space="preserve">
Se requiere que para el próximo seguimiento, en el Cronograma de Mantenimiento Unificado, en cada hoja se añada una columna relacionada con la fecha de ejecución del mantenimiento.
La E.S.E no aporta medición del INDICADOR propuesto.</t>
    </r>
  </si>
  <si>
    <t>Aplicación de resane y acabado en pintura en áreas afectadas por humedades y pérdidas de la superficie.</t>
  </si>
  <si>
    <t>Número de áreas acabadas /Número de áreas programadas</t>
  </si>
  <si>
    <r>
      <t>1.4</t>
    </r>
    <r>
      <rPr>
        <sz val="11"/>
        <color rgb="FF000000"/>
        <rFont val="Arial"/>
      </rPr>
      <t xml:space="preserve"> Aplicación de resane y acabado en pintura</t>
    </r>
  </si>
  <si>
    <r>
      <rPr>
        <b/>
        <sz val="9"/>
        <color rgb="FF000000"/>
        <rFont val="Arial"/>
        <family val="2"/>
      </rPr>
      <t xml:space="preserve">PRIMER SEGUIMIENTO
</t>
    </r>
    <r>
      <rPr>
        <sz val="9"/>
        <color rgb="FF000000"/>
        <rFont val="Arial"/>
        <family val="2"/>
      </rPr>
      <t xml:space="preserve">La E.S.E aporta imágenes fotográficas que dan cuenta de actividades de mantenimiento realizada a la infraestructura hospitalaria.
Se solcita a la E.S.E no enviar imágenes de manera individualizada sino que organice un Informe Ejecutivo dentro del cual puede incluir las imágenes para darles un contexto explicatorio de la gestión.
</t>
    </r>
    <r>
      <rPr>
        <sz val="9"/>
        <color rgb="FFFF0000"/>
        <rFont val="Arial"/>
        <family val="2"/>
      </rPr>
      <t>La E.S.E no aporta medición del INDICADOR propuesto.</t>
    </r>
  </si>
  <si>
    <t>Recuperación de pisos de baldosa y su lechada, por medio de destronque y pulida de pisos.</t>
  </si>
  <si>
    <t>Cantidad en m2 de pisos recuperados/cantidad en m2 de pisos planeados</t>
  </si>
  <si>
    <r>
      <t xml:space="preserve">1.5 </t>
    </r>
    <r>
      <rPr>
        <sz val="11"/>
        <color theme="1"/>
        <rFont val="Arial "/>
      </rPr>
      <t>Viabilidad de proyecto</t>
    </r>
  </si>
  <si>
    <r>
      <rPr>
        <b/>
        <sz val="9"/>
        <color rgb="FF000000"/>
        <rFont val="Arial"/>
        <family val="2"/>
      </rPr>
      <t xml:space="preserve">PRIMER SEGUIMIENTO
</t>
    </r>
    <r>
      <rPr>
        <sz val="9"/>
        <color rgb="FF000000"/>
        <rFont val="Arial"/>
        <family val="2"/>
      </rPr>
      <t xml:space="preserve">La E.S.E aporta imágenes fotográficas que dan cuenta de actividades de mantenimiento realizada a la infraestructura hospitalaria.
</t>
    </r>
    <r>
      <rPr>
        <sz val="9"/>
        <color rgb="FFFF0000"/>
        <rFont val="Arial"/>
        <family val="2"/>
      </rPr>
      <t xml:space="preserve">
Se solcita a la E.S.E no enviar imágenes de manera individualizada sino que organice un Informe Ejecutivo dentro del cual puede incluir las imágenes para darles un contexto explicatorio de la gestión.
La E.S.E no aporta medición del INDICADOR propuesto.</t>
    </r>
  </si>
  <si>
    <t>Mejorar las condiciones de las áreas y ambientes de trabajo limpio y sucio con la adecuación de paredes, cielo y pisos con medias cañas y su equipamiento (mesones y entrepaños)</t>
  </si>
  <si>
    <t xml:space="preserve">Número de ambientes de trabajo sucio intervenidos/ Número de ambientes de trabajo sucio planeados </t>
  </si>
  <si>
    <r>
      <t xml:space="preserve">1.6 </t>
    </r>
    <r>
      <rPr>
        <sz val="11"/>
        <color rgb="FF000000"/>
        <rFont val="Arial"/>
      </rPr>
      <t>Imagenes de ambiente intervenido</t>
    </r>
  </si>
  <si>
    <r>
      <t xml:space="preserve">PRIMER SEGUIMIENTO
</t>
    </r>
    <r>
      <rPr>
        <sz val="9"/>
        <color rgb="FF000000"/>
        <rFont val="Arial"/>
        <family val="2"/>
      </rPr>
      <t xml:space="preserve">La E.S.E aporta carpeta nombrada Hallazgo 5, dentro de la cual envía:  </t>
    </r>
    <r>
      <rPr>
        <b/>
        <sz val="9"/>
        <color rgb="FF000000"/>
        <rFont val="Arial"/>
        <family val="2"/>
      </rPr>
      <t xml:space="preserve">
ACCION DE MEJORA #1.
ACCION DE MEJORA 1.6. </t>
    </r>
    <r>
      <rPr>
        <sz val="9"/>
        <color rgb="FF000000"/>
        <rFont val="Arial"/>
        <family val="2"/>
      </rPr>
      <t xml:space="preserve">Al revisar su contenido se encuentra vacia sin contenido de información. </t>
    </r>
  </si>
  <si>
    <t>Implementación plan de auditorías a los servicios y sus cuartos auxiliares (trabajos limpios y trabajos sucios) sobre el manejo de residuos y las condiciones de aseo en términos generales.</t>
  </si>
  <si>
    <t>Número de auditorías realizadas/ Número de auditorías planeadas</t>
  </si>
  <si>
    <r>
      <t xml:space="preserve">PRIMER SEGUIMIENTO
</t>
    </r>
    <r>
      <rPr>
        <sz val="9"/>
        <color rgb="FF000000"/>
        <rFont val="Arial"/>
        <family val="2"/>
      </rPr>
      <t xml:space="preserve">
</t>
    </r>
    <r>
      <rPr>
        <sz val="9"/>
        <color rgb="FFFF0000"/>
        <rFont val="Arial"/>
        <family val="2"/>
      </rPr>
      <t>Se solcita a la E.S.E no enviar imágenes de manera individualizada sino que organice un Informe Ejecutivo dentro del cual puede incluir las imágenes para darles un contexto explicatorio de la gestión.
La E.S.E no aporta medición del INDICADOR propuesto.</t>
    </r>
  </si>
  <si>
    <t>Presentar plan de mejora de acuerdo a los resultados de las auditorías.</t>
  </si>
  <si>
    <t>Planes de mejora proyectados/ Resultados de auditorias que requieren plan de mejora</t>
  </si>
  <si>
    <r>
      <t xml:space="preserve">PRIMER SEGUIMIENTO
</t>
    </r>
    <r>
      <rPr>
        <sz val="9"/>
        <color rgb="FF000000"/>
        <rFont val="Arial"/>
        <family val="2"/>
      </rPr>
      <t xml:space="preserve">La E.S.E aporta carpeta nombrada Hallazgo 5, dentro de la cual envía:  </t>
    </r>
    <r>
      <rPr>
        <b/>
        <sz val="9"/>
        <color rgb="FF000000"/>
        <rFont val="Arial"/>
        <family val="2"/>
      </rPr>
      <t xml:space="preserve">
ACCION DE MEJORA #1.
ACCION DE MEJORA 1.8. </t>
    </r>
    <r>
      <rPr>
        <sz val="9"/>
        <color rgb="FF000000"/>
        <rFont val="Arial"/>
        <family val="2"/>
      </rPr>
      <t xml:space="preserve">Al revisar su contenido se encuentra vacia sin contenido de información. </t>
    </r>
  </si>
  <si>
    <r>
      <rPr>
        <b/>
        <sz val="10"/>
        <color indexed="8"/>
        <rFont val="Arial "/>
      </rPr>
      <t>Hallazgo nro. 6</t>
    </r>
    <r>
      <rPr>
        <sz val="10"/>
        <color indexed="8"/>
        <rFont val="Arial "/>
      </rPr>
      <t xml:space="preserve">
El gerente de la ESE Hospital Marco Fidel Suarez no realizó un seguimiento efectivo de los recursos destinados para el contrato nro. 065 de 2024, ordenando pagos de servicios por mantenimiento preventivo no realizado a la centrifuga con serie nro. 277127, incumpliendo lo establecido en el numeral 1 del artículo 2.5.3.8.4.1.3.1 del Decreto 780 de 2016 y el numeral 7 del artículo 4 del Decreto 139 de 1996.
En concordancia con lo anterior, la ESE Hospital Marco Fidel Suarez no realizó una debida supervisión en el contrato nro. 065 de 2024, lo cual denota un incumplimiento a las obligaciones contractuales, en cuanto al mantenimiento preventivo que debía realizar ELECTRONICAS C.A.H LTDA, a la centrifuga con serie nro. 277127, el II semestre del año de 2024, incumpliendo lo establecido en el capítulo VI, numeral 6.7 de la Resolución 049 del 14 de febrero de 2023. El hallazgo relacionado con la supervisión de este contrato se detallará en el capítulo denominado “gestión contractual”, y corresponde al nro. 12.</t>
    </r>
  </si>
  <si>
    <t xml:space="preserve">Realizar capacitaciones a supervisores                  Actualizacion del manual de contratacion                Implementar plantilla de seguimiento a contratos     Envio evidencia mantenimiento preventivo contrato 065 de 2024               </t>
  </si>
  <si>
    <t xml:space="preserve">Enviar certificado de mantenimiento preventivo del segundo semestre del 2024 realizado bajo el contrato 065-2024 </t>
  </si>
  <si>
    <t>Certificado de mantenimiento preventivo enviado / Certificado requerido el segundo semestre del 2024</t>
  </si>
  <si>
    <t>Yalile Becerra - Lider de Ingeniería Biomédica</t>
  </si>
  <si>
    <r>
      <rPr>
        <b/>
        <sz val="11"/>
        <color rgb="FF000000"/>
        <rFont val="Arial "/>
      </rPr>
      <t xml:space="preserve">1.1 </t>
    </r>
    <r>
      <rPr>
        <sz val="11"/>
        <color indexed="8"/>
        <rFont val="Arial "/>
      </rPr>
      <t xml:space="preserve"> SUPERVISIÓN-065-2024 MAYO. SUPERVISIÓN-065-202 NOVIEMBRE</t>
    </r>
  </si>
  <si>
    <r>
      <rPr>
        <b/>
        <u/>
        <sz val="9"/>
        <color theme="1"/>
        <rFont val="Arial "/>
      </rPr>
      <t>PRIMER SEGUIMIENTO</t>
    </r>
    <r>
      <rPr>
        <sz val="9"/>
        <color theme="1"/>
        <rFont val="Arial "/>
      </rPr>
      <t xml:space="preserve">
Para el cumplimiento de la acción de mejora propuesta la entidad envió dos archivos en formato pdf denominados 1. SUPERVISIÓN-065-2024 MAYO y 2. SUPERVISIÓN-065-2024 NOVIEMBRE, el primer archivo contiene documento en 44 folios donde se evidencian varios formatos entre elllos uno con código HMFS-FT-009 VERSIÓN 5 con fecha de actualización junio de 2022 llamado ACTA DE SUPERVISION CONTRATO No. 065., este documento en 5 folios da cuenta del primer mantenimiento de los equipos medico-científicos. El segundo archivo contiene documento en 40 folios que dan cuenta del segundo seguimiento según contrato No. 065
Revisado y analizado el contenido de la información reportada en los documentos allegados por la E.S.E. se entiende por cumplida la acción de mejora, se insta al vigilado a continuar con la responsabilidad del seguimiento y la supervisión de los contratos celebrados.</t>
    </r>
  </si>
  <si>
    <t>Reforzar el seguimiento de la elaboración oportuna y completa de los informes de supervisión correspondientes a todos los contratos suscritos por la ESE a través de la implementación de una plantilla de seguimiento a contratos y la socialización de la misma al equipo de trabajo</t>
  </si>
  <si>
    <t xml:space="preserve">Cumplimiento en el diligenciamiento de la plantilla de seguimiento a contratos
 </t>
  </si>
  <si>
    <t>Jaqueline Leal Subgerente Científica
 Diana Echeverri Pérez Subgerente Administrativa y Financiera</t>
  </si>
  <si>
    <r>
      <rPr>
        <b/>
        <u/>
        <sz val="9"/>
        <color theme="1"/>
        <rFont val="Arial "/>
      </rPr>
      <t xml:space="preserve">PRIMER SEGUIMIENTO </t>
    </r>
    <r>
      <rPr>
        <sz val="9"/>
        <color theme="1"/>
        <rFont val="Arial "/>
      </rPr>
      <t xml:space="preserve">
La E.S.E. no aportó evidencias que permitieran realizar el seguimiento a esta acción</t>
    </r>
  </si>
  <si>
    <t xml:space="preserve">Revisar, actualizar y  socializar el manual de supervisión existentes en la Institución   </t>
  </si>
  <si>
    <t>Manual de supervisión actualizado y socializado / Manual de supervisión existente en la institución</t>
  </si>
  <si>
    <t>Catalina Sanchez Asesora juridica</t>
  </si>
  <si>
    <r>
      <t>1.3</t>
    </r>
    <r>
      <rPr>
        <sz val="11"/>
        <color rgb="FF000000"/>
        <rFont val="Arial"/>
        <family val="2"/>
      </rPr>
      <t xml:space="preserve"> Resolución 099 de 2025</t>
    </r>
  </si>
  <si>
    <r>
      <rPr>
        <b/>
        <u/>
        <sz val="9"/>
        <color theme="1"/>
        <rFont val="Arial "/>
      </rPr>
      <t>PRIMER SEGUIMIENTO</t>
    </r>
    <r>
      <rPr>
        <sz val="9"/>
        <color theme="1"/>
        <rFont val="Arial "/>
      </rPr>
      <t xml:space="preserve">
Para el cumplimiento de la acción de mejora propuesta la entidad eremitió 1 archivo en formato pdf denominado RESOLUCIÓN 099 de 2025; documento en 5 folios que contiene la Resolución 099 del 17 de febrero de 2026 “POR MEDIO DE LA CUAL SE MODIFICA Y ADICIONA PARCIALMENTE LA RESOLUCIÓN 175 DEL 14 DE AGOSTO DE 2014” 
Que la ESE Hospital Marco Fidel Suárez adoptó mediante la Resolución 175 del  14 de agosto de 2014 el Manual de Supervisión e Interventoría, con el fin de regular las funciones, deberes, prohibiciones y procedimientos aplicables a la 
supervisión y control de los contratos que celebre la entidad. 
Revisado y analizado el contenido de la información reportada en el documento allegado por la E.S.E. se entiende por cumplida la acción de mejora, se insta la entidad a mantener actualizados sus manuales de procesos y procedimientos </t>
    </r>
  </si>
  <si>
    <t xml:space="preserve">Realizar capacitaciones y evaluacion de estas semestralmente a los supervisores </t>
  </si>
  <si>
    <t xml:space="preserve">Capacitaciones realizadas / capacitaciones propuestas </t>
  </si>
  <si>
    <r>
      <t>1.4</t>
    </r>
    <r>
      <rPr>
        <sz val="11"/>
        <color rgb="FF000000"/>
        <rFont val="Arial"/>
        <family val="2"/>
      </rPr>
      <t xml:space="preserve"> Cronograma de capacitaciones</t>
    </r>
  </si>
  <si>
    <r>
      <rPr>
        <b/>
        <u/>
        <sz val="9"/>
        <color theme="1"/>
        <rFont val="Arial "/>
      </rPr>
      <t>PRIMER SEGUIMIENTO</t>
    </r>
    <r>
      <rPr>
        <sz val="9"/>
        <color theme="1"/>
        <rFont val="Arial "/>
      </rPr>
      <t xml:space="preserve">
Para el cumplimiento de la acción de mejora propuesta la entidad remitió 1 archivo en formato pdf denominado CRONOGRAMA CAPACITACIONES 2026. Dicho documento suscrito por la Asesora Jurídica de la E.S.E. Hospital Marco Fidel Suárez, mediante el cual certifica la definción del cronograma  para la capacitación de los supervisores de los contratos y se establecen los objetivos. </t>
    </r>
    <r>
      <rPr>
        <sz val="9"/>
        <color rgb="FFFF0000"/>
        <rFont val="Arial "/>
      </rPr>
      <t>No obstante, tras el análisis dela información allegada La E.S.E.debe adjuntar los soportes documentales que den cuenta de dichas jornadas.</t>
    </r>
  </si>
  <si>
    <r>
      <rPr>
        <b/>
        <sz val="10"/>
        <color indexed="8"/>
        <rFont val="Arial "/>
      </rPr>
      <t>Hallazgo nro. 7</t>
    </r>
    <r>
      <rPr>
        <sz val="10"/>
        <color indexed="8"/>
        <rFont val="Arial "/>
      </rPr>
      <t xml:space="preserve">
La ESE Hospital Marco Fidel Suarez no garantiza la dotación en seguridad necesaria para la atención de los usuarios toda vez que: i) el registro de la relación de los equipos biomédicos requeridos para la prestación de servicios de salud no cuenta con información como registro sanitario, ni clasificación por riesgo; ii) las hojas de vida de algunos equipos biomédicos, no cuentan con los registros de los mantenimientos preventivos ni calibraciones según corresponda; iii) la dotación de los servicios de salud no está en concordancia con lo definido por el prestador en el estándar de procesos prioritarios; incurriendo en el incumplimiento de los numerales 1.5, 1.6, 2 y 4 del numeral 11.1.3 "estándar de dotación" del numeral 11.1 "estándares y criterios aplicables a todos los servicios" del Manual de inscripción de prestadores y habilitación de servicios de salud adoptado por la Resolución 3100 de 2019; artículo 38 del decreto 4725 del 2005.</t>
    </r>
  </si>
  <si>
    <t>i: Revisar y completar el 100 % de las hojas de vida de los equipos biomédicos y su documentacion</t>
  </si>
  <si>
    <t xml:space="preserve">Realizar la actualización de la información de cada equipo biomédico y garantizar que cuando se realice la adquisición de un nuevo equipo y se diligencie de forma inmediata el registro  en la plataforma biomedica con toda la información que se requiere para el cumplimiento normativo con campos obligatorios.                                                                                                                </t>
  </si>
  <si>
    <t>(Hojas de vida con documentación completa  / Total de hojas de vida revisadas) × 100</t>
  </si>
  <si>
    <r>
      <t xml:space="preserve">1. </t>
    </r>
    <r>
      <rPr>
        <sz val="11"/>
        <color rgb="FF000000"/>
        <rFont val="Arial"/>
        <family val="2"/>
      </rPr>
      <t>EVIDENCIA DE MANEJO DE LA INFORMACION DE EQUIPOS BIOMÉDICOS</t>
    </r>
  </si>
  <si>
    <r>
      <rPr>
        <b/>
        <sz val="9"/>
        <color theme="1"/>
        <rFont val="Arial "/>
      </rPr>
      <t>PRIMER SEGUIMIENTO</t>
    </r>
    <r>
      <rPr>
        <sz val="9"/>
        <color theme="1"/>
        <rFont val="Arial "/>
      </rPr>
      <t xml:space="preserve">
La E.S.E aporta carpeta nombrada Hallazgo 7, dentro de la cual envía:  
</t>
    </r>
    <r>
      <rPr>
        <b/>
        <sz val="9"/>
        <color theme="1"/>
        <rFont val="Arial "/>
      </rPr>
      <t>ACCION DE MEJORA #1</t>
    </r>
    <r>
      <rPr>
        <sz val="9"/>
        <color theme="1"/>
        <rFont val="Arial "/>
      </rPr>
      <t>: Al revisar su contenido se encuentra vacia sin contenido de información.</t>
    </r>
  </si>
  <si>
    <t>ii: Actualizar, depurar y hacer seguimiento a las hojas de vida de los equipos biomédicos</t>
  </si>
  <si>
    <t>Actualizar y depurar las hojas de vida, estandarizar el formato de registro, recuperar los informes faltantes mediante solicitud formal a proveedores y contratistas, programar de forma inmediata los mantenimientos preventivos y calibraciones pendientes según criticidad, y establecer un procedimiento interno que garantice el registro oportuno de todas las intervenciones técnicas y socializar el procedimiento con su respectiva medición de adherencia</t>
  </si>
  <si>
    <t>(Hojas de vida con registros completos de mantenimiento y calibración / Total de hojas de vida revisadas) × 100</t>
  </si>
  <si>
    <t>≥ 95%</t>
  </si>
  <si>
    <r>
      <t xml:space="preserve">2.1 </t>
    </r>
    <r>
      <rPr>
        <sz val="11"/>
        <color rgb="FF000000"/>
        <rFont val="Arial"/>
        <family val="2"/>
      </rPr>
      <t xml:space="preserve">Hojas de vida y mantenimientos preventivos </t>
    </r>
  </si>
  <si>
    <r>
      <rPr>
        <b/>
        <sz val="9"/>
        <color theme="1"/>
        <rFont val="Arial "/>
      </rPr>
      <t>PRIMER SEGUIMIENTO</t>
    </r>
    <r>
      <rPr>
        <sz val="9"/>
        <color theme="1"/>
        <rFont val="Arial "/>
      </rPr>
      <t xml:space="preserve">
La E.S.E APORTA ALGUNAS hojas de vida DE ALGUNOS EQUIPOS BIOMÉDICOS, EN DONDE SE PUEDE VISUALIZAR  el registo de los mantenimientos realizados así como los Certificados de Calibración para los equipos que así lo requiere.
</t>
    </r>
    <r>
      <rPr>
        <sz val="9"/>
        <color rgb="FFFF0000"/>
        <rFont val="Arial "/>
      </rPr>
      <t>Importante seguir implementando esta acción durante esta vigencia 2026.
La E.S.E no aporta medición y análisis del INDICADOR propuesto.</t>
    </r>
  </si>
  <si>
    <t>Medición de adherencia al procedimiento</t>
  </si>
  <si>
    <t>Se realizará seguimiento al cronograma de los mantenimientos preventivos programados</t>
  </si>
  <si>
    <t>Mantenimientos preventivos y calibraciones realizadas/ Mantenimientos preventivos y calibraciones programados</t>
  </si>
  <si>
    <r>
      <t xml:space="preserve">2.2 </t>
    </r>
    <r>
      <rPr>
        <sz val="11"/>
        <color rgb="FF000000"/>
        <rFont val="Arial"/>
        <family val="2"/>
      </rPr>
      <t xml:space="preserve">Cronograma  </t>
    </r>
  </si>
  <si>
    <r>
      <t xml:space="preserve">PRIMER SEGUIMIENTO
</t>
    </r>
    <r>
      <rPr>
        <sz val="9"/>
        <color theme="1"/>
        <rFont val="Arial "/>
      </rPr>
      <t xml:space="preserve">La E.S.E aporta 30. CRONOGRAMA EQUIPOS BIOMEDICOS Y CALIBRACION HMFS 2024-2025.xlsx, el  cual registra inventario actualizado de los equipos biomédicos junto con el plan de mantenimiento y fechas de ejecución del mismo, correspondiente a la vigencia 2025.
</t>
    </r>
    <r>
      <rPr>
        <sz val="9"/>
        <color rgb="FFFF0000"/>
        <rFont val="Arial "/>
      </rPr>
      <t>Para el próximo seguimiento es importante que la E.S.E aporte este  mismo formato de control pero correspondiente al seguimiento de la vigencia 2026.</t>
    </r>
    <r>
      <rPr>
        <b/>
        <sz val="9"/>
        <color rgb="FFFF0000"/>
        <rFont val="Arial "/>
      </rPr>
      <t xml:space="preserve">
</t>
    </r>
    <r>
      <rPr>
        <sz val="9"/>
        <color rgb="FFFF0000"/>
        <rFont val="Arial "/>
      </rPr>
      <t>La E.S.E no aporta medición del INDICADOR correspondiente a esta acción.</t>
    </r>
  </si>
  <si>
    <t>iii: Ajustar y completar la dotación de los servicios conforme a los requisitos del estándar de dotación del Manual de Habilitación, actualizando los listados y asegurando su cumplimiento mediante verificación internas y seguimientos periódicos.</t>
  </si>
  <si>
    <t>Se realizará actualización del inventario biomédico para la vigencia 2026 por servicio, verificando ubicación, estado, vigencias de calibración y mantenimientos</t>
  </si>
  <si>
    <t>Número de equipos biomédicos inventariados y verificados/ Total de equipos biomédicos de la entidad</t>
  </si>
  <si>
    <r>
      <rPr>
        <b/>
        <sz val="9"/>
        <color theme="1"/>
        <rFont val="Arial "/>
      </rPr>
      <t>PRIMER SEGUIMIENTO</t>
    </r>
    <r>
      <rPr>
        <sz val="9"/>
        <color theme="1"/>
        <rFont val="Arial "/>
      </rPr>
      <t xml:space="preserve">
La E.S.E aporta carpeta nombrada Hallazgo 7, dentro de la cual envía:  
</t>
    </r>
    <r>
      <rPr>
        <b/>
        <sz val="9"/>
        <color theme="1"/>
        <rFont val="Arial "/>
      </rPr>
      <t>ACCION DE MEJORA #3.</t>
    </r>
    <r>
      <rPr>
        <sz val="9"/>
        <color theme="1"/>
        <rFont val="Arial "/>
      </rPr>
      <t xml:space="preserve">
</t>
    </r>
    <r>
      <rPr>
        <b/>
        <sz val="9"/>
        <color theme="1"/>
        <rFont val="Arial "/>
      </rPr>
      <t>ACCION DE MEJORA 3.1</t>
    </r>
    <r>
      <rPr>
        <sz val="9"/>
        <color theme="1"/>
        <rFont val="Arial "/>
      </rPr>
      <t>: Al revisar su contenido se encuentra vacia sin contenido de información. .</t>
    </r>
  </si>
  <si>
    <t>Realizar la verificación integral de la dotación de todos los servicios, ajustar y completar la documentación de los equipos según lo definido en el estándar de dotación del Manual de Habilitación (Resolución 3100 de 2019) y el Decreto 4725 de 2005</t>
  </si>
  <si>
    <t>(Número de equipos con documentación completa, actualizada / Total de equipos del inventario) x 100</t>
  </si>
  <si>
    <r>
      <t xml:space="preserve">3.2 </t>
    </r>
    <r>
      <rPr>
        <sz val="11"/>
        <color rgb="FF000000"/>
        <rFont val="Arial"/>
        <family val="2"/>
      </rPr>
      <t>EVIDENCIA DE MANEJO DE LA INFORMACION DE EQUIPOS BIOMÉDICOS</t>
    </r>
  </si>
  <si>
    <r>
      <rPr>
        <b/>
        <sz val="9"/>
        <color theme="1"/>
        <rFont val="Arial "/>
      </rPr>
      <t>PRIMER SEGUIMIENTO</t>
    </r>
    <r>
      <rPr>
        <sz val="9"/>
        <color theme="1"/>
        <rFont val="Arial "/>
      </rPr>
      <t xml:space="preserve">
La E.S.E aporta carpeta nombrada Hallazgo 7, dentro de la cual envía:  
</t>
    </r>
    <r>
      <rPr>
        <b/>
        <sz val="9"/>
        <color theme="1"/>
        <rFont val="Arial "/>
      </rPr>
      <t>ACCION DE MEJORA #3.
ACCION DE MEJORA 3.2:</t>
    </r>
    <r>
      <rPr>
        <sz val="9"/>
        <color theme="1"/>
        <rFont val="Arial "/>
      </rPr>
      <t xml:space="preserve">  Al revisar su contenido se encuentra vacia sin contenido de información. Adjunto imagen.</t>
    </r>
  </si>
  <si>
    <r>
      <rPr>
        <b/>
        <sz val="10"/>
        <color indexed="8"/>
        <rFont val="Arial "/>
      </rPr>
      <t>Hallazgo nro. 8</t>
    </r>
    <r>
      <rPr>
        <sz val="10"/>
        <color indexed="8"/>
        <rFont val="Arial "/>
      </rPr>
      <t xml:space="preserve">
La ESE Hospital Marco Fidel Suarez en el servicio farmacéutico NO satisface los requerimientos y exigencias para su funcionamiento, toda vez que: i) no cumple con las condiciones locativas del servicio farmacéutico hospitalario; ii) presenta almacenamiento inadecuado de medicamentos, dispositivos médicos e insumos; iii) no garantiza el control de fechas de vencimiento y conservación de los medicamentos, dispositivos médicos e insumos, iv) no controla las condiciones ambientales de temperatura y humedad relativa de los medicamentos, dispositivos médicos e insumos; v) no existe un mecanismo que garantice la distribución intrahospitalaria de medicamentos y dispositivos médicos; vi) presenta fallas en el procedimiento de devolución de medicamentos a la farmacia; incumpliendo lo establecido en el numeral 1 y 9 del artículo 2.5.3.10.7 y el artículo 2.5.3.10.17, del Decreto 780 de 2016; numeral 8.3.1.4. Medicamentos, dispositivos médicos e insumos del numeral 8.3.1. Estándares de habilitación, del numeral 8.3. condiciones de capacidad tecnológica y científica, numerales 4.5, 4.7, 4.9 y 4.11 del numeral 4,numeral 12 del numeral "estándar de medicamentos, dispositivos médicos e insumos” del numeral 11.1.4 "Estándar de medicamentos, dispositivos médicos e insumos" del numeral, 11.1 "estándares y criterios aplicables a todos los servicios" del numeral 11 "estándares y criterios de habilitación", numeral 5 del numeral 11.3.2 del estándar de infraestructura del servicio farmacéutico del Manual de inscripción de prestadores y habilitación de serviciosde salud adoptado por la Resolución 3100 de 2019; artículo 17, literales h) e i), del numeral 1.1 "condicioneslocativas" y numeral 1.2 “Áreas” del numeral 1 "infraestructura física" del capítulo II "servicio farmacéutico Hospitalario" del Título I; numeral 3.5 del numeral 3 “Recepción y Almacenamiento de Medicamentos y Dispositivos Médicos”, numeral 3.6.5 "control de fechas de vencimiento" del numeral 3.6 "control durante el proceso de almacenamiento" del numeral 3, numeral 3.2 "condiciones de las áreas de almacenamiento" del numeral 3 "recepción y almacenamiento de medicamentos y dispositivos médicos"; El numeral 1.1 del numeral 1 "infraestructura física" del capítulo II "servicio farmacéutico Hospitalario" del Título I del Manual de condiciones esenciales y Procedimientos del servicio farmacéutico, numeral 4.1 Distribución intrahospitalaria de medicamentos y dispositivos médicos; numerales 5.4.1 y 5.4.2 "control de reservas" del numeral 5.4 "control duranteel proceso de dispensación" del numeral 5 "dispensación de medicamentos" del capítulo II"procedimientos para los procesos generales" del Título II del Manual de condiciones esenciales y Procedimientos del servicio farmacéutico adoptado por la Resolución 1403 de 2007, artículo 15 de la resolución 1403 de 2007.</t>
    </r>
  </si>
  <si>
    <t>i: Elaborar, realizar seguimiento  y ejecutar el plan de mantenimiento en ambas sedes</t>
  </si>
  <si>
    <t>Elaborar el cronograma del plan de mantenimiento para la vigencia 2026</t>
  </si>
  <si>
    <t>Plan de mantenimiento actualizado</t>
  </si>
  <si>
    <r>
      <t xml:space="preserve">1.1 </t>
    </r>
    <r>
      <rPr>
        <sz val="11"/>
        <color rgb="FF000000"/>
        <rFont val="Arial"/>
        <family val="2"/>
      </rPr>
      <t>Plan y cronograma de mantenimiento</t>
    </r>
  </si>
  <si>
    <r>
      <rPr>
        <b/>
        <sz val="9"/>
        <color theme="1"/>
        <rFont val="Arial "/>
      </rPr>
      <t>PRIMER SEGUIMIENTO</t>
    </r>
    <r>
      <rPr>
        <sz val="9"/>
        <color theme="1"/>
        <rFont val="Arial "/>
      </rPr>
      <t xml:space="preserve">
La E.S.E aporta el documento denominado 1. </t>
    </r>
    <r>
      <rPr>
        <sz val="9"/>
        <color rgb="FFFF0000"/>
        <rFont val="Arial "/>
      </rPr>
      <t>INFORME PLAN DE MANTENIMIENTO HOSPITALARIO HMFS 2026.pdf, sin embargo al revisarlo no corresponde a un informe sino al Plan de Mantenimiento Hospitalario para la vigencia 2026.</t>
    </r>
    <r>
      <rPr>
        <sz val="9"/>
        <color theme="1"/>
        <rFont val="Arial "/>
      </rPr>
      <t xml:space="preserve">
</t>
    </r>
    <r>
      <rPr>
        <sz val="9"/>
        <color rgb="FFFF0000"/>
        <rFont val="Arial "/>
      </rPr>
      <t xml:space="preserve">Tambien aporta Cronograma para el mantenimiento de la Infraestructura.
</t>
    </r>
  </si>
  <si>
    <t>Detectar y corregir las filtraciones que provocan las humedades en paredes y cielos.</t>
  </si>
  <si>
    <r>
      <t xml:space="preserve">1.2 </t>
    </r>
    <r>
      <rPr>
        <sz val="11"/>
        <color theme="1"/>
        <rFont val="Arial "/>
      </rPr>
      <t>Correcion de filtraciones farmacia</t>
    </r>
  </si>
  <si>
    <r>
      <rPr>
        <b/>
        <sz val="9"/>
        <color theme="1"/>
        <rFont val="Arial "/>
      </rPr>
      <t>PRIMER SEGUIMIENTO</t>
    </r>
    <r>
      <rPr>
        <sz val="9"/>
        <color theme="1"/>
        <rFont val="Arial "/>
      </rPr>
      <t xml:space="preserve">
La E.S.E aporta carpeta nombrada Hallazgo 8, dentro de la cual envía:  
</t>
    </r>
    <r>
      <rPr>
        <b/>
        <sz val="9"/>
        <color theme="1"/>
        <rFont val="Arial "/>
      </rPr>
      <t>ACCION DE MEJORA #1.</t>
    </r>
    <r>
      <rPr>
        <sz val="9"/>
        <color theme="1"/>
        <rFont val="Arial "/>
      </rPr>
      <t xml:space="preserve">
</t>
    </r>
    <r>
      <rPr>
        <b/>
        <sz val="9"/>
        <color theme="1"/>
        <rFont val="Arial "/>
      </rPr>
      <t>ACCION DE MEJORA 1.2</t>
    </r>
    <r>
      <rPr>
        <sz val="9"/>
        <color theme="1"/>
        <rFont val="Arial "/>
      </rPr>
      <t>:   Al revisar su contenido se encuentra vacia sin contenido de información.</t>
    </r>
  </si>
  <si>
    <t>Aplicar resane y acabado en pintura en áreas afectadas por humedades y perdidas de la superficie.</t>
  </si>
  <si>
    <t>Número de áreas acabadas/número de áreas programadas</t>
  </si>
  <si>
    <r>
      <t xml:space="preserve">1.3 </t>
    </r>
    <r>
      <rPr>
        <sz val="11"/>
        <color theme="1"/>
        <rFont val="Arial "/>
      </rPr>
      <t>Resane y pintura en áreas afectadas</t>
    </r>
  </si>
  <si>
    <r>
      <rPr>
        <b/>
        <sz val="9"/>
        <color theme="1"/>
        <rFont val="Arial "/>
      </rPr>
      <t>PRIMER SEGUIMIENTO</t>
    </r>
    <r>
      <rPr>
        <sz val="9"/>
        <color theme="1"/>
        <rFont val="Arial "/>
      </rPr>
      <t xml:space="preserve">
La E.S.E aporta carpeta nombrada Hallazgo 8, dentro de la cual envía:  
</t>
    </r>
    <r>
      <rPr>
        <b/>
        <sz val="9"/>
        <color theme="1"/>
        <rFont val="Arial "/>
      </rPr>
      <t>ACCION DE MEJORA #1.</t>
    </r>
    <r>
      <rPr>
        <sz val="9"/>
        <color theme="1"/>
        <rFont val="Arial "/>
      </rPr>
      <t xml:space="preserve">
</t>
    </r>
    <r>
      <rPr>
        <b/>
        <sz val="9"/>
        <color theme="1"/>
        <rFont val="Arial "/>
      </rPr>
      <t>ACCION DE MEJORA 1.3:</t>
    </r>
    <r>
      <rPr>
        <sz val="9"/>
        <color theme="1"/>
        <rFont val="Arial "/>
      </rPr>
      <t xml:space="preserve">  Al revisar su contenido se encuentra vacia sin contenido de información. </t>
    </r>
  </si>
  <si>
    <t>Adquirir aires acondicionados que complementen las condiciones actuales de temperatura.</t>
  </si>
  <si>
    <t>Número de aires acondicionados adquiridos/número de aires acondicionados requeridos</t>
  </si>
  <si>
    <r>
      <t xml:space="preserve">1.4 </t>
    </r>
    <r>
      <rPr>
        <sz val="11"/>
        <color theme="1"/>
        <rFont val="Arial "/>
      </rPr>
      <t xml:space="preserve">Orden de compra de aire </t>
    </r>
  </si>
  <si>
    <r>
      <rPr>
        <b/>
        <sz val="9"/>
        <color theme="1"/>
        <rFont val="Arial "/>
      </rPr>
      <t>PRIMER SEGUIMIENTO</t>
    </r>
    <r>
      <rPr>
        <sz val="9"/>
        <color theme="1"/>
        <rFont val="Arial "/>
      </rPr>
      <t xml:space="preserve">
La E.S.E aporta carpeta nombrada Hallazgo 8, dentro de la cual envía:  
</t>
    </r>
    <r>
      <rPr>
        <b/>
        <sz val="9"/>
        <color theme="1"/>
        <rFont val="Arial "/>
      </rPr>
      <t>ACCION DE MEJORA #1.</t>
    </r>
    <r>
      <rPr>
        <sz val="9"/>
        <color theme="1"/>
        <rFont val="Arial "/>
      </rPr>
      <t xml:space="preserve">
</t>
    </r>
    <r>
      <rPr>
        <b/>
        <sz val="9"/>
        <color theme="1"/>
        <rFont val="Arial "/>
      </rPr>
      <t>ACCION DE MEJORA 1.4:</t>
    </r>
    <r>
      <rPr>
        <sz val="9"/>
        <color theme="1"/>
        <rFont val="Arial "/>
      </rPr>
      <t xml:space="preserve">  Al revisar su contenido se encuentra vacia sin contenido de información. </t>
    </r>
  </si>
  <si>
    <t>Adquirir de equipos deshumificadores que mejoren las condiciones de humedad relativa en el ambiente.</t>
  </si>
  <si>
    <t>Número de deshumificadores adquiridos/número de deshumificadores requeridos</t>
  </si>
  <si>
    <r>
      <rPr>
        <b/>
        <sz val="9"/>
        <color theme="1"/>
        <rFont val="Arial "/>
      </rPr>
      <t>PRIMER SEGUIMIENTO</t>
    </r>
    <r>
      <rPr>
        <sz val="9"/>
        <color theme="1"/>
        <rFont val="Arial "/>
      </rPr>
      <t xml:space="preserve">
La E.S.E aporta carpeta nombrada Hallazgo 8, dentro de la cual envía:  
</t>
    </r>
    <r>
      <rPr>
        <b/>
        <sz val="9"/>
        <color theme="1"/>
        <rFont val="Arial "/>
      </rPr>
      <t>ACCION DE MEJORA #1.</t>
    </r>
    <r>
      <rPr>
        <sz val="9"/>
        <color theme="1"/>
        <rFont val="Arial "/>
      </rPr>
      <t xml:space="preserve">
</t>
    </r>
    <r>
      <rPr>
        <b/>
        <sz val="9"/>
        <color theme="1"/>
        <rFont val="Arial "/>
      </rPr>
      <t>ACCION DE MEJORA 1.5:</t>
    </r>
    <r>
      <rPr>
        <sz val="9"/>
        <color theme="1"/>
        <rFont val="Arial "/>
      </rPr>
      <t xml:space="preserve">  Al revisar su contenido se encuentra vacia sin contenido de información. </t>
    </r>
  </si>
  <si>
    <t>Adquirir estanterías y muebles farmaceuticos para el adecuado almacenamiento.</t>
  </si>
  <si>
    <t>Número de muebles de almacenamiento adquiridos/número de muebles de almacenamiento requeridos</t>
  </si>
  <si>
    <r>
      <rPr>
        <b/>
        <sz val="9"/>
        <color theme="1"/>
        <rFont val="Arial "/>
      </rPr>
      <t>PRIMER SEGUIMIENTO</t>
    </r>
    <r>
      <rPr>
        <sz val="9"/>
        <color theme="1"/>
        <rFont val="Arial "/>
      </rPr>
      <t xml:space="preserve">
La E.S.E aporta carpeta nombrada Hallazgo 8, dentro de la cual envía:  
</t>
    </r>
    <r>
      <rPr>
        <b/>
        <sz val="9"/>
        <color theme="1"/>
        <rFont val="Arial "/>
      </rPr>
      <t>ACCION DE MEJORA #1.</t>
    </r>
    <r>
      <rPr>
        <sz val="9"/>
        <color theme="1"/>
        <rFont val="Arial "/>
      </rPr>
      <t xml:space="preserve">
</t>
    </r>
    <r>
      <rPr>
        <b/>
        <sz val="9"/>
        <color theme="1"/>
        <rFont val="Arial "/>
      </rPr>
      <t>ACCION DE MEJORA 1.6:</t>
    </r>
    <r>
      <rPr>
        <sz val="9"/>
        <color theme="1"/>
        <rFont val="Arial "/>
      </rPr>
      <t xml:space="preserve">  Al revisar su contenido se encuentra vacia sin contenido de información. </t>
    </r>
  </si>
  <si>
    <t>ii: Garantizar condiciones de almacenamiento en la ESE incluyendo sitios de preparación de estos, en todos los sitios donde se encuentran insumos medicos (medicamentos, dispositivos medicos, reactivos)</t>
  </si>
  <si>
    <t>Implementar un Plan de  adecuaciones fisicas y redistribución de todos los espacios identificados con almacenamiento inadecuado, con inspecciones trimestrales y seguimiento trimestral para evitar recurrencia.  corrigiendo:
Orden y clasificación del producto según categoría
Ubicación en estantería conforme a BPA (altura, ventilación)
Zonas libres para tránsito y control de contaminación
Señalización y rotulación técnica
Eliminación de sobrecarga, mezcla de insumos y ubicaciones incorrectas</t>
  </si>
  <si>
    <t>Sitios adecuadamente organizados / Total de sitios identificados</t>
  </si>
  <si>
    <t xml:space="preserve">&gt;90% </t>
  </si>
  <si>
    <t>Jaqueline Leal Rodriguez      Subgerente científica</t>
  </si>
  <si>
    <r>
      <rPr>
        <b/>
        <sz val="9"/>
        <color theme="1"/>
        <rFont val="Arial "/>
      </rPr>
      <t>PRIMER SEGUIMIENTO</t>
    </r>
    <r>
      <rPr>
        <sz val="9"/>
        <color theme="1"/>
        <rFont val="Arial "/>
      </rPr>
      <t xml:space="preserve">
La E.S.E aporta carpeta nombrada Hallazgo 8, dentro de la cual envía:  
A</t>
    </r>
    <r>
      <rPr>
        <b/>
        <sz val="9"/>
        <color theme="1"/>
        <rFont val="Arial "/>
      </rPr>
      <t>CCION DE MEJORA #2.</t>
    </r>
    <r>
      <rPr>
        <sz val="9"/>
        <color theme="1"/>
        <rFont val="Arial "/>
      </rPr>
      <t xml:space="preserve"> Al revisar su contenido se encuentra vacia sin contenido de información. </t>
    </r>
  </si>
  <si>
    <t>iii: Garantizar condiciones de almacenamiento y fechas de vencimiento en la ESE, buscando mantener la calidad intrinseca de estos  en todos los sitios donde se encuentran insumos medicos (medicamentos, dispositivos medicos, reactivos)</t>
  </si>
  <si>
    <t>Implementar programa de control mensual de fechas de vencimiento, depuración del inventario, verificación de conservación según especificaciones técnicas</t>
  </si>
  <si>
    <t>Monitoreos ejecutados / monitoreos programados</t>
  </si>
  <si>
    <r>
      <t xml:space="preserve">3.1 </t>
    </r>
    <r>
      <rPr>
        <sz val="11"/>
        <color theme="1"/>
        <rFont val="Arial "/>
      </rPr>
      <t>Subproceso control de fechas de vencimiento, seguimiento a vencimientos.</t>
    </r>
  </si>
  <si>
    <r>
      <rPr>
        <b/>
        <sz val="9"/>
        <color theme="1"/>
        <rFont val="Arial "/>
      </rPr>
      <t>PRIMER SEGUIMIENTO</t>
    </r>
    <r>
      <rPr>
        <sz val="9"/>
        <color theme="1"/>
        <rFont val="Arial "/>
      </rPr>
      <t xml:space="preserve">
La E.S.E aporta carpeta nombrada Hallazgo 8, dentro de la cual envía:  
</t>
    </r>
    <r>
      <rPr>
        <b/>
        <sz val="9"/>
        <color theme="1"/>
        <rFont val="Arial "/>
      </rPr>
      <t>ACCION DE MEJORA #3
ACCION DE MEJORA 3.1</t>
    </r>
    <r>
      <rPr>
        <sz val="9"/>
        <color theme="1"/>
        <rFont val="Arial "/>
      </rPr>
      <t xml:space="preserve">: Al revisar su contenido se encuentra vacia sin contenido de información. </t>
    </r>
  </si>
  <si>
    <t>Capacitar al  personal en PEPS (Primero En Expirar, Primero En Salir) y conservación, y un programa mensual de monitoreo con seguimiento trimestral.</t>
  </si>
  <si>
    <t>Medición de adherencia a las capacitaciones</t>
  </si>
  <si>
    <r>
      <t xml:space="preserve">3.2 </t>
    </r>
    <r>
      <rPr>
        <sz val="11"/>
        <color theme="1"/>
        <rFont val="Arial "/>
      </rPr>
      <t>Listado de asistencia a capacitación</t>
    </r>
  </si>
  <si>
    <r>
      <rPr>
        <b/>
        <sz val="9"/>
        <color theme="1"/>
        <rFont val="Arial "/>
      </rPr>
      <t>PRIMER SEGUIMIENTO</t>
    </r>
    <r>
      <rPr>
        <sz val="9"/>
        <color theme="1"/>
        <rFont val="Arial "/>
      </rPr>
      <t xml:space="preserve">
La E.S.E aporta carpeta nombrada Hallazgo 8, dentro de la cual envía:  
</t>
    </r>
    <r>
      <rPr>
        <b/>
        <sz val="9"/>
        <color theme="1"/>
        <rFont val="Arial "/>
      </rPr>
      <t>ACCION DE MEJORA #3
ACCION DE MEJORA 3.2</t>
    </r>
    <r>
      <rPr>
        <sz val="9"/>
        <color theme="1"/>
        <rFont val="Arial "/>
      </rPr>
      <t xml:space="preserve">: Al revisar su contenido se encuentra vacia sin contenido de información. </t>
    </r>
  </si>
  <si>
    <t>iv: Garantizar condicones de ambientales de temperatura y humedad en la ESE incluyendo sitios de preparación de estos., en todos los sitios donde se encuentran insumos medicos (medicamentos, dispositivos medicos, reactivos)</t>
  </si>
  <si>
    <t>Realizar programa de instalación  y calibración de  termohigrómetros en todos los puntos de almacenamiento; activar acciones inmediatas ante desviaciones; programar  adecuaciones locativas para estabilizar condiciones ambientales; capacitar al personal; y ejcutar un programa mensual de monitoreo con seguimiento trimestral.</t>
  </si>
  <si>
    <t>Sitios con condiciones ambientales adecuadas / sitios evaluados</t>
  </si>
  <si>
    <t>&gt;90%</t>
  </si>
  <si>
    <r>
      <t xml:space="preserve">4. </t>
    </r>
    <r>
      <rPr>
        <sz val="11"/>
        <color theme="1"/>
        <rFont val="Arial "/>
      </rPr>
      <t xml:space="preserve">Capacitación y cronograma de termohigrómetros  </t>
    </r>
  </si>
  <si>
    <r>
      <rPr>
        <b/>
        <sz val="9"/>
        <color theme="1"/>
        <rFont val="Arial "/>
      </rPr>
      <t>PRIMER SEGUIMIENTO</t>
    </r>
    <r>
      <rPr>
        <sz val="9"/>
        <color theme="1"/>
        <rFont val="Arial "/>
      </rPr>
      <t xml:space="preserve">
La E.S.E aporta carpeta nombrada Hallazgo 8, dentro de la cual envía:  
</t>
    </r>
    <r>
      <rPr>
        <b/>
        <sz val="9"/>
        <color theme="1"/>
        <rFont val="Arial "/>
      </rPr>
      <t>ACCION DE MEJORA #4</t>
    </r>
    <r>
      <rPr>
        <sz val="9"/>
        <color theme="1"/>
        <rFont val="Arial "/>
      </rPr>
      <t xml:space="preserve">.Al revisar su contenido se encuentra vacia sin contenido de información. </t>
    </r>
  </si>
  <si>
    <t>v: Mejorar mecanismos de distribución intrahospitalaria, en todos los sitios donde se encuentran insumos medicos (medicamentos, dispositivos medicos, reactivos)</t>
  </si>
  <si>
    <t>Implementar un Plan de adecuaciones fisicas y redistribución de todos los espacios identificados con almacenamiento inadecuado, con inspecciones trimestrales y seguimiento trimestral para evitar recurrencia; Se actualiza el procedimiento de devoluciones; se implementa formato institucional obligatorio; se verifica calidad y trazabilidad de los productos devueltos; se capacita al personal involucrado; y se ejecutan auditorías mensuales.</t>
  </si>
  <si>
    <t>Devoluciones aptas verificadas / devoluciones recibidas</t>
  </si>
  <si>
    <r>
      <rPr>
        <b/>
        <sz val="9"/>
        <color theme="1"/>
        <rFont val="Arial "/>
      </rPr>
      <t>PRIMER SEGUIMIENTO</t>
    </r>
    <r>
      <rPr>
        <sz val="9"/>
        <color theme="1"/>
        <rFont val="Arial "/>
      </rPr>
      <t xml:space="preserve">
La E.S.E aporta carpeta nombrada Hallazgo 8, dentro de la cual envía:  
</t>
    </r>
    <r>
      <rPr>
        <b/>
        <sz val="9"/>
        <color theme="1"/>
        <rFont val="Arial "/>
      </rPr>
      <t>ACCION DE MEJORA #5</t>
    </r>
    <r>
      <rPr>
        <sz val="9"/>
        <color theme="1"/>
        <rFont val="Arial "/>
      </rPr>
      <t xml:space="preserve">: Al revisar su contenido se encuentra vacia sin contenido de información. </t>
    </r>
  </si>
  <si>
    <t>vi: Impactar la actividad de distribución, garantizando la diminución de entregas erróneas para los servicios</t>
  </si>
  <si>
    <t>Actualizar y aprobar el procedimiento de operación institucional de distribución intrahospitalaria; implementar el mecanismo de distribución con trazabilidad y registros obligatorios</t>
  </si>
  <si>
    <t>Distribuciones registradas correctamente / Distribuciones totales realizadas</t>
  </si>
  <si>
    <r>
      <t xml:space="preserve">6.1 </t>
    </r>
    <r>
      <rPr>
        <sz val="11"/>
        <color theme="1"/>
        <rFont val="Arial "/>
      </rPr>
      <t xml:space="preserve">Subproceso de distribución hospitalaria, y auditoria. </t>
    </r>
  </si>
  <si>
    <r>
      <rPr>
        <b/>
        <sz val="9"/>
        <color theme="1"/>
        <rFont val="Arial "/>
      </rPr>
      <t>PRIMER SEGUIMIENTO</t>
    </r>
    <r>
      <rPr>
        <sz val="9"/>
        <color theme="1"/>
        <rFont val="Arial "/>
      </rPr>
      <t xml:space="preserve">
La E.S.E aporta carpeta nombrada Hallazgo 8, dentro de la cual envía:  
</t>
    </r>
    <r>
      <rPr>
        <b/>
        <sz val="9"/>
        <color theme="1"/>
        <rFont val="Arial "/>
      </rPr>
      <t>ACCION DE MEJORA #6</t>
    </r>
    <r>
      <rPr>
        <sz val="9"/>
        <color theme="1"/>
        <rFont val="Arial "/>
      </rPr>
      <t xml:space="preserve">: 
</t>
    </r>
    <r>
      <rPr>
        <b/>
        <sz val="9"/>
        <color theme="1"/>
        <rFont val="Arial "/>
      </rPr>
      <t>ACCION DE MEJORA 6.1</t>
    </r>
    <r>
      <rPr>
        <sz val="9"/>
        <color theme="1"/>
        <rFont val="Arial "/>
      </rPr>
      <t xml:space="preserve">: Al revisar su contenido se encuentra vacia sin contenido de información. </t>
    </r>
  </si>
  <si>
    <t>Capacitar al personal; ejecutar evaluaciones de adherencia; y desarrollar auditorías mensuales con consolidado trimestral.</t>
  </si>
  <si>
    <t>Medición de adhrencia a las capacitaciones realizadas</t>
  </si>
  <si>
    <r>
      <rPr>
        <b/>
        <sz val="9"/>
        <color theme="1"/>
        <rFont val="Arial "/>
      </rPr>
      <t>PRIMER SEGUIMIENTO</t>
    </r>
    <r>
      <rPr>
        <sz val="9"/>
        <color theme="1"/>
        <rFont val="Arial "/>
      </rPr>
      <t xml:space="preserve">
La E.S.E aporta carpeta nombrada Hallazgo 8, dentro de la cual envía:  
</t>
    </r>
    <r>
      <rPr>
        <b/>
        <sz val="9"/>
        <color theme="1"/>
        <rFont val="Arial "/>
      </rPr>
      <t>ACCION DE MEJORA #6</t>
    </r>
    <r>
      <rPr>
        <sz val="9"/>
        <color theme="1"/>
        <rFont val="Arial "/>
      </rPr>
      <t xml:space="preserve">: 
</t>
    </r>
    <r>
      <rPr>
        <b/>
        <sz val="9"/>
        <color theme="1"/>
        <rFont val="Arial "/>
      </rPr>
      <t>ACCION DE MEJORA 6.2:</t>
    </r>
    <r>
      <rPr>
        <sz val="9"/>
        <color theme="1"/>
        <rFont val="Arial "/>
      </rPr>
      <t xml:space="preserve"> Al revisar su contenido se encuentra vacia sin contenido de información. </t>
    </r>
  </si>
  <si>
    <r>
      <rPr>
        <b/>
        <sz val="10"/>
        <color indexed="8"/>
        <rFont val="Arial "/>
      </rPr>
      <t>Hallazgo nro. 9</t>
    </r>
    <r>
      <rPr>
        <sz val="10"/>
        <color indexed="8"/>
        <rFont val="Arial "/>
      </rPr>
      <t xml:space="preserve">
La ESE Hospital Marco Fidel Suarez incumple sus obligaciones de reporte de información con calidad, cobertura, oportunidad, pertinencia, fluidez y transparencia, frente a la Superintendencia Nacional de Salud, toda vez que reportó de manera extemporánea los archivos tipo FT025 (Facturación radicada) para el periodo del mes de junio de 2024 y el archivo tipo FT004 (Detalle de pasivos por tercero) para el periodo del segundo trimestre de 2024, incumpliendo lo establecido en el título “Archivo tipo FT025”, del numeral III (Anexos técnicos) de la Circular Externa 014 de 2020, modificada por la Circular Externa 2023150000000006-5 de 2023 y el título “Archivo tipo FT004” del numeral 5, del título VI “Anexos técnicos” de la Circular Externa 016 de 2016, modificada por la Circular externa 2024151000000007-5 de 2024, expedidas por la Superintendencia Nacional de Salud.</t>
    </r>
  </si>
  <si>
    <t xml:space="preserve">Garantizar oportunamente los reportes normativas de la E.S.E a las diferentes entidades </t>
  </si>
  <si>
    <t xml:space="preserve">Continuar con el reporte oportuno de la información en todas las plataformas de acuerdo a las instrucciones dadas por la Superintendencia Nacional de Salud. </t>
  </si>
  <si>
    <t xml:space="preserve">Lideres de procesos - Seguimiento: Planeación </t>
  </si>
  <si>
    <r>
      <t xml:space="preserve">1.1  </t>
    </r>
    <r>
      <rPr>
        <sz val="11"/>
        <color rgb="FF000000"/>
        <rFont val="Arial"/>
        <family val="2"/>
      </rPr>
      <t>Reportes realizados</t>
    </r>
  </si>
  <si>
    <r>
      <rPr>
        <b/>
        <u/>
        <sz val="9"/>
        <color theme="1"/>
        <rFont val="Arial "/>
      </rPr>
      <t>PRIMER SEGUIMIENTO</t>
    </r>
    <r>
      <rPr>
        <sz val="9"/>
        <color theme="1"/>
        <rFont val="Arial "/>
      </rPr>
      <t xml:space="preserve">
Para el cumplimiento de la acción de mejora propuesta la entidad remitió 1 archivo en formato pdf denominado PRUEBA CARGUE REPORTES SUPERSALUD. Dicho documento contiene la evidencia fotográfica ( pantallazo) del reporte de cargue del del archivo FT004 periodo octubre - diciembre de 2025, así como el  el reporte de cargue del archivo FT018 correspondiente al periodo 43 de 2025. </t>
    </r>
    <r>
      <rPr>
        <sz val="9"/>
        <color rgb="FFFF0000"/>
        <rFont val="Arial "/>
      </rPr>
      <t>No obstante se aclara  que la ESE deberá continuar remitiendo los reportes periódicos respectivos hasta la finalización  del seguimiento por parte de la Superintendencia Nacional de Salud</t>
    </r>
  </si>
  <si>
    <t>Continuar con el seguimiento y alerta por medio del aplicativo SARA de los reportes normativos</t>
  </si>
  <si>
    <r>
      <t>1.2</t>
    </r>
    <r>
      <rPr>
        <sz val="11"/>
        <color rgb="FF000000"/>
        <rFont val="Arial"/>
        <family val="2"/>
      </rPr>
      <t xml:space="preserve"> Soporte de reportes programados en aplicativos sara</t>
    </r>
  </si>
  <si>
    <r>
      <rPr>
        <b/>
        <u/>
        <sz val="9"/>
        <color theme="1"/>
        <rFont val="Arial "/>
      </rPr>
      <t>PRIMER SEGUIMIENTO</t>
    </r>
    <r>
      <rPr>
        <sz val="9"/>
        <color theme="1"/>
        <rFont val="Arial "/>
      </rPr>
      <t xml:space="preserve">
Para el cumplimiento de la acción de mejora propuesta la entidad remitió 1 archivo en formato pdf denominado SOPORTE DE REPORTES PROGRAMADOS EN APLICATIVO SARA. Dicho documento contiene la evidencia fotográfica ( pantallazo) del soporte de interfaz aplicativo SARA y los soportes programados en dicho aplicativo así como soporte de la alerta que el aplicativo envía al responsable del proceso.</t>
    </r>
    <r>
      <rPr>
        <sz val="9"/>
        <color rgb="FFFF0000"/>
        <rFont val="Arial "/>
      </rPr>
      <t xml:space="preserve"> No obstante se aclara  que la ESE deberá continuar remitiendo los reportes periódicos respectivos hasta la finalización  del seguimiento por parte de la Superintendencia Nacional de Salud</t>
    </r>
  </si>
  <si>
    <t>Enviar soportes de los reportes oportunos en las vigencias 2024 y 2025</t>
  </si>
  <si>
    <t xml:space="preserve">Numero de reportes normativos  realizados oportundamente en el periodo / El total de reportes normativos programado en el  periodo </t>
  </si>
  <si>
    <r>
      <t xml:space="preserve">1.3 </t>
    </r>
    <r>
      <rPr>
        <sz val="11"/>
        <color rgb="FF000000"/>
        <rFont val="Arial"/>
        <family val="2"/>
      </rPr>
      <t>Evidencias_FT024_FT025</t>
    </r>
  </si>
  <si>
    <r>
      <rPr>
        <b/>
        <u/>
        <sz val="9"/>
        <color theme="1"/>
        <rFont val="Arial "/>
      </rPr>
      <t xml:space="preserve"> PRIMER SEGUIMIENTO</t>
    </r>
    <r>
      <rPr>
        <sz val="9"/>
        <color theme="1"/>
        <rFont val="Arial "/>
      </rPr>
      <t xml:space="preserve">
Para el cumplimiento de la acción de mejora propuesta la entidad remitió 1 archivo en formato pdf denominado evidencias_FT024_FT025. Dicho documento contiene la evidencia fotográfica ( pantallazo) del soporte cargue mensual del archivo FT025 de enero a diciembre de 2424 y 2025, así como el reporte del cargue del archivo FT004 de los trimestres del 2024. </t>
    </r>
    <r>
      <rPr>
        <sz val="9"/>
        <color rgb="FFFF0000"/>
        <rFont val="Arial "/>
      </rPr>
      <t>No obstante se aclara  que la ESE deberá continuar remitiendo los reportes periódicos respectivos hasta la finalización  del seguimiento por parte de la Superintendencia Nacional de Salud</t>
    </r>
  </si>
  <si>
    <t>Construir matriz con los reportes normativos que debe realizar la entidad y sus respectivos responsables y validar mensualmente el cumplimiento de los reportes</t>
  </si>
  <si>
    <t>Matriz actualizada con los reportes normativos de la entidad</t>
  </si>
  <si>
    <t>Alejandra Arias Coordinadora de Planeación</t>
  </si>
  <si>
    <r>
      <t xml:space="preserve">1.4 </t>
    </r>
    <r>
      <rPr>
        <sz val="11"/>
        <color rgb="FF000000"/>
        <rFont val="Arial"/>
        <family val="2"/>
      </rPr>
      <t>Matriz de Información 2026</t>
    </r>
  </si>
  <si>
    <r>
      <rPr>
        <b/>
        <u/>
        <sz val="9"/>
        <color theme="1"/>
        <rFont val="Arial "/>
      </rPr>
      <t xml:space="preserve"> PRIMER SEGUIMIENTO</t>
    </r>
    <r>
      <rPr>
        <sz val="9"/>
        <color theme="1"/>
        <rFont val="Arial "/>
      </rPr>
      <t xml:space="preserve">
Para el cumplimiento de la acción de mejora propuesta la entidad remitió 1 archivo en formato Excel denominado Matriz de Información 2026. dicho archivo contiene documento con la MATRIZ DE REPORTES DE INDICADORES E INFORMACIÓN.
Revisado y analizado el contenido de la información reportada en el documento allegado por la E.S.E. se entiende por cumplida la acción de mejora,</t>
    </r>
    <r>
      <rPr>
        <sz val="9"/>
        <color rgb="FFFF0000"/>
        <rFont val="Arial "/>
      </rPr>
      <t xml:space="preserve"> se insta la entidad a realizar el seguimiento de la matriz para dar cumplimiento oportuno de los reportes de información a las diferentes entidades.</t>
    </r>
  </si>
  <si>
    <r>
      <rPr>
        <b/>
        <sz val="10"/>
        <color indexed="8"/>
        <rFont val="Arial "/>
      </rPr>
      <t>Hallazgo nro. 10</t>
    </r>
    <r>
      <rPr>
        <sz val="10"/>
        <color indexed="8"/>
        <rFont val="Arial "/>
      </rPr>
      <t xml:space="preserve">
La ESE Hospital Marco Fidel Suarez no ajustó la Resolución nro. 049 de 2023 a la última modificación realizada al estatuto de contratación, mediante Acuerdo nro. 23 de 2024, incumpliendo lo dispuesto en el artículo 16 de la Resolución 5185 de 2013 y el artículo segundo del Acuerdo nro. 23 de 2024.</t>
    </r>
  </si>
  <si>
    <t>Adoptar un nuevo Estatuto y Manual de Contratación institucional.</t>
  </si>
  <si>
    <t>Elaborar y presentar ante la Junta Directiva un proyecto actualizado del Estatuto de Contratación conforme a la normativa vigente, y posteriormente expedir el nuevo Manual de Contratación alineado con dicho Estatuto.</t>
  </si>
  <si>
    <t>Estatuto de Contratación actualizado/ Novedades Normativas que requieran actualización o adopción.</t>
  </si>
  <si>
    <t xml:space="preserve">Catlina Sanchez Asesora Juridica   </t>
  </si>
  <si>
    <r>
      <t>1.1</t>
    </r>
    <r>
      <rPr>
        <sz val="11"/>
        <color rgb="FF000000"/>
        <rFont val="Arial"/>
        <family val="2"/>
      </rPr>
      <t xml:space="preserve"> ACUERDO 24 - ESTATUTO DE CONTRATACIÓN</t>
    </r>
  </si>
  <si>
    <r>
      <rPr>
        <b/>
        <u/>
        <sz val="9"/>
        <color theme="1"/>
        <rFont val="Arial "/>
      </rPr>
      <t xml:space="preserve"> PRIMER SEGUIMIENTO</t>
    </r>
    <r>
      <rPr>
        <sz val="9"/>
        <color theme="1"/>
        <rFont val="Arial "/>
      </rPr>
      <t xml:space="preserve">
Para el cumplimiento de la acción de mejora propuesta la entidad remitió 1 archivo en formato PDF denominado 1. ACUERDO 24 - ESTATUTO DE CONTRATACIÓN. Dicho archivo contiene documento en 29 folios titulado ACUERDO #24 de diciembre 19 de 2025, por medio del cual la junta Directiva Modifica el Estatuto de contratación de la ESE HOSPITAL MARCO FIDEL SUÁREZ.
Revisado y analizado el contenido de la información reportada en el documento allegado por la E.S.E. se entiende por cumplida la acción de mejora</t>
    </r>
  </si>
  <si>
    <t>Manual de conratación actualizado / Estatuto de contratación actualizado</t>
  </si>
  <si>
    <r>
      <t xml:space="preserve">1.2. </t>
    </r>
    <r>
      <rPr>
        <sz val="11"/>
        <color rgb="FF000000"/>
        <rFont val="Arial"/>
        <family val="2"/>
      </rPr>
      <t>RESOLUCIÓN 766 - MANUAL DE CONTRATACIÓN</t>
    </r>
  </si>
  <si>
    <r>
      <rPr>
        <b/>
        <u/>
        <sz val="9"/>
        <color theme="1"/>
        <rFont val="Arial "/>
      </rPr>
      <t xml:space="preserve"> PRIMER SEGUIMIENTO</t>
    </r>
    <r>
      <rPr>
        <sz val="9"/>
        <color theme="1"/>
        <rFont val="Arial "/>
      </rPr>
      <t xml:space="preserve">
Para el cumplimiento de la acción de mejora propuesta la entidad remitió 1 archivo en formato PDF denominado 2. RESOLUCIÓN 766 - MANUAL DE CONTRATACIÓN. Dicho archivo contiene documento en 65 folios titulado RESOLUCIÓN 766 del 22 de diciembre de 2025, Por medio de la cual se deroga la Resolución 049 del 14 de febrero de 2023 y se adopta el nuevo Manual de contratación p-+ara la Empresa Social del Estado Hospital Marco Fidel Suárez de Bello.
Revisado y analizado el contenido de la información reportada en el documento allegado por la E.S.E. se entiende por cumplida la acción de mejora. </t>
    </r>
    <r>
      <rPr>
        <sz val="9"/>
        <color rgb="FFFF0000"/>
        <rFont val="Arial "/>
      </rPr>
      <t>Se insta al vigilado a mantener actualizado el Manual de Contratación</t>
    </r>
  </si>
  <si>
    <r>
      <rPr>
        <b/>
        <sz val="10"/>
        <color indexed="8"/>
        <rFont val="Arial "/>
      </rPr>
      <t>Hallazgo nro. 11</t>
    </r>
    <r>
      <rPr>
        <sz val="10"/>
        <color indexed="8"/>
        <rFont val="Arial "/>
      </rPr>
      <t xml:space="preserve">
La ESE Hospital Marco Fidel Suarez incurrió en una práctica insegura por ofrecer a NUEVA EPS, mediante contrato ID890985703, el servicio de nefrología y hemodiálisis, sin contar la ESE con la habilitación exigida, como lo establece el artículo 9 de la Resolución No. 3100 de 2019 y el numeral 4 de la Circular Externa 066 de 2010 de la Superintendencia Nacional de Salud.
En cuanto al talento humano, se observa en los numerales 4 y 5 de la cláusula cuarta denominada “Obligaciones específicas” del contrato, que el contratista debe suministrar un equipo de nefrólogos que estará a disposición de la institución y también deberá contar con el personal experto, para el manejo de paciente con enfermedad renal y el manejo de  tecnología propia, el cual debe estar conformado por un enfermero jefe y Auxiliares de enfermería.
De conformidad con el numeral 3 de la cláusula en mención, se convino que la Clínica Nefrouros SAS debe prestar sus servicios con equipos de tecnología enfocada en la óptima y excelente atención del paciente conforme a las terapias suscritas, el contratista debe realizar entrega de las hojas de vida de los equipos e información correspondiente al mantenimiento preventivo y correctivo (cronograma).
Según la cláusula trigésima octava del contrato referenciado, las actividades pactadas se deben desarrollar en las instalaciones de la ESE Hospital Marco Fidel Suárez.</t>
    </r>
  </si>
  <si>
    <t>Garantizar que todos los servicios contratados con las EPS esten habilitados y cumpliendo con todas las especificaciones tecnicas requeridas</t>
  </si>
  <si>
    <t>Realizar auditoría de habilitación previa a cualquier renovación contractual o inicio de prestación de nuevos servicios, verificando habilitación vigente en REPS, condiciones técnico-administrativas, talento humano requerido e infraestructura y equipos biomédicos</t>
  </si>
  <si>
    <t xml:space="preserve">Estefania Mosquera Asesora de calidad  (e)- Diana Echeverri Subgerente Administartiva y Financiera </t>
  </si>
  <si>
    <r>
      <t>1.1</t>
    </r>
    <r>
      <rPr>
        <sz val="11"/>
        <color rgb="FF000000"/>
        <rFont val="Arial"/>
        <family val="2"/>
      </rPr>
      <t xml:space="preserve">  Solicitud criterios antes de apertura</t>
    </r>
  </si>
  <si>
    <t xml:space="preserve">PRIMER SEGUIMIENTO
La E.S.E Marco Fidel Suárez aporta formulario de REPS, con fecha de impresión del 30 de marzo del 2026, en el cual reporta la novedad de la Apertura del Servicio de Diálisis Peritoneal, sin embargo al confontar esta información con la información en REPS a corte de 24 de abril 2026 no se evidencia la inscripción del SERVICIO DIALISIS PERITONEAL., NEFROLOGÍA y tampoco HEMODIALISIS.
</t>
  </si>
  <si>
    <t>Realizar las novedades respectivas en el REPS</t>
  </si>
  <si>
    <t xml:space="preserve">Total de servicios habilitados en REPS / Sobre total de servicios prestados 
</t>
  </si>
  <si>
    <r>
      <t>1.2</t>
    </r>
    <r>
      <rPr>
        <sz val="11"/>
        <color rgb="FF000000"/>
        <rFont val="Arial"/>
        <family val="2"/>
      </rPr>
      <t xml:space="preserve"> Novedades REPS </t>
    </r>
  </si>
  <si>
    <t>Realizar seguimiento al plan de acción derivado de la auditoría de habilitación, dejando evidencia documental y medidas correctivas cuando aplique.</t>
  </si>
  <si>
    <t>Número de actividades del plan de acción ejecutadas / Total de actividades programadas</t>
  </si>
  <si>
    <t>Estefania Mosquera Asesora de calidad</t>
  </si>
  <si>
    <r>
      <rPr>
        <b/>
        <sz val="9"/>
        <color theme="1"/>
        <rFont val="Arial "/>
      </rPr>
      <t>PRIMER SEGUIMIENTO</t>
    </r>
    <r>
      <rPr>
        <sz val="9"/>
        <color theme="1"/>
        <rFont val="Arial "/>
      </rPr>
      <t xml:space="preserve">
La E.S.E aporta carpeta nombrada Hallazgo 11, dentro de la cual envía:  
</t>
    </r>
    <r>
      <rPr>
        <b/>
        <sz val="9"/>
        <color theme="1"/>
        <rFont val="Arial "/>
      </rPr>
      <t>ACCION DE MEJORA #1:
ACCION DE MEJORA 1.3</t>
    </r>
    <r>
      <rPr>
        <sz val="9"/>
        <color theme="1"/>
        <rFont val="Arial "/>
      </rPr>
      <t xml:space="preserve">: Al revisar su contenido se encuentra vacia sin contenido de información. </t>
    </r>
  </si>
  <si>
    <r>
      <rPr>
        <b/>
        <sz val="10"/>
        <color indexed="8"/>
        <rFont val="Arial "/>
      </rPr>
      <t>Hallazgo nro. 12</t>
    </r>
    <r>
      <rPr>
        <sz val="10"/>
        <color indexed="8"/>
        <rFont val="Arial "/>
      </rPr>
      <t xml:space="preserve">
La ESE Hospital Marco Fidel Suarez no realizó una debida supervisión al personal que realiza el procedimiento de diálisis en el área de críticos, vinculado mediante el contrato nro. 015 de 2025- Clínica Nefrouros, asimismo no realizó una supervisión adecuada a los contratos nro. 065 de 2024- ELECTRONICAS C.A.H LTDA y contrato sindical nro. 009 de 2025-Prosalud, lo cual denota un incumplimiento a las obligaciones contractuales, incumpliendo lo establecido en el capítulo VI, numeral 6.7 de la Resolución 049 del 14 de febrero de 2023. </t>
    </r>
  </si>
  <si>
    <t xml:space="preserve">Continuar el fortalecimiento del proceso contractual </t>
  </si>
  <si>
    <t>Continuar con el fortalecimiento del proceso de supervisión de contratos, asegurando que los supervisores designados realicen y documenten mensualmente la verificación del cumplimiento técnico, legal y administrativo de la totalidad de las obligaciones contractuales.</t>
  </si>
  <si>
    <t>Porcentaje de Cumplimiento de Informes de Supervisión de Contratos</t>
  </si>
  <si>
    <t xml:space="preserve">Lideres de procesos - Juridica </t>
  </si>
  <si>
    <t xml:space="preserve">Capacitar a los supervisores de los contratos y realizar adherencia del manual de supervisión de los contratos </t>
  </si>
  <si>
    <t xml:space="preserve">Medición de adherencia de la capacitación </t>
  </si>
  <si>
    <r>
      <t xml:space="preserve">1.2 </t>
    </r>
    <r>
      <rPr>
        <sz val="11"/>
        <color rgb="FF000000"/>
        <rFont val="Arial"/>
        <family val="2"/>
      </rPr>
      <t>CRONOGRAMA CAPACITACIONES 2026</t>
    </r>
  </si>
  <si>
    <r>
      <rPr>
        <b/>
        <u/>
        <sz val="9"/>
        <color theme="1"/>
        <rFont val="Arial "/>
      </rPr>
      <t>PRIMER SEGUIMIENTO</t>
    </r>
    <r>
      <rPr>
        <sz val="9"/>
        <color theme="1"/>
        <rFont val="Arial "/>
      </rPr>
      <t xml:space="preserve">
Para el cumplimiento de la acción de mejora propuesta la entidad remitió 1 archivo en formato pdf denominado CRONOGRAMA CAPACITACIONES 2026. Dicho documento suscrito por la Asesora Jurídica de la E.S.E. Hospital Marco Fidel Suárez, mediante el cual certifica la definción del cronograma  para la capacitación de los supervisores de los contratos y se establecen los objetivos. </t>
    </r>
    <r>
      <rPr>
        <sz val="9"/>
        <color rgb="FFFF0000"/>
        <rFont val="Arial "/>
      </rPr>
      <t>No obstante, tras el análisis dela información allegada La E.S.E.debe allegar los soportes documentales que den cuenta de dichas jornadas.</t>
    </r>
  </si>
  <si>
    <r>
      <rPr>
        <b/>
        <sz val="10"/>
        <color indexed="8"/>
        <rFont val="Arial "/>
      </rPr>
      <t>Hallazgo nro. 13</t>
    </r>
    <r>
      <rPr>
        <sz val="10"/>
        <color indexed="8"/>
        <rFont val="Arial "/>
      </rPr>
      <t xml:space="preserve">
La ESE Hospital Marco Fidel Suarez en su calidad de contratista, no garantiza que los contratos de prestación de servicios de salud Contrato nro. 890985703 suscrito con NUEVA EPS y Contrato nro. COE-22-MED0089 suscrito con SALUD TOTAL, cumplan en su totalidad con el contenido mínimo de los acuerdos de voluntades para la prestación de servicios y tecnologías en salud, establecido en el artículo 2.5.3.4.2.2 del Decreto 780 de 2016, sustituido por el artículo 1 del Decreto 441 de 2022.</t>
    </r>
  </si>
  <si>
    <t xml:space="preserve">Actualizar y enviar las minutas de los contratos mencionados                                                                                                                 </t>
  </si>
  <si>
    <t>Realizar actualización de la minuta con NUEVA EPS y  realizar envío de minuta de SALUD TOTAL que cumple con los requisitos mínimos</t>
  </si>
  <si>
    <t xml:space="preserve">Cumplimiento de los requisitos minimos contractuales a traves de la revision de fichas tecnicas </t>
  </si>
  <si>
    <r>
      <t>1.1</t>
    </r>
    <r>
      <rPr>
        <sz val="11"/>
        <color rgb="FF000000"/>
        <rFont val="Arial"/>
        <family val="2"/>
      </rPr>
      <t xml:space="preserve"> Seguimiento contractual Nueva EPS y Salud Total EPS</t>
    </r>
  </si>
  <si>
    <r>
      <rPr>
        <b/>
        <u/>
        <sz val="9"/>
        <color theme="1"/>
        <rFont val="Arial "/>
      </rPr>
      <t>PRIMER SEGUIMIENTO</t>
    </r>
    <r>
      <rPr>
        <sz val="9"/>
        <color theme="1"/>
        <rFont val="Arial "/>
      </rPr>
      <t xml:space="preserve">
Para el cumplimiento de la acción de mejora propuesta, la entidad remitió las subcarpetas "Seguimiento Contractual NUEVA EPS" que contiene 3 archivos en formato pdf relacionados en la columna L del presente documento,  el primer archivo llamado ACTA DE REUNION ESE MARCO FIDEL SUAREZ , con código formato de acta  C-04-D6-F-033, corresponde a reunión realizada el 18 de febrero de 2026 entre la E.S.E. Marco Fidel Suarez y la Nueva EPS, cuyo  objetivo fue validar el estado actual entre la ESE y la Nueva EPS para el municipio de Bello dirigida a los afiliados del régimen (Contibutivo y Subsidiado), debidamente firmada por quienes en ella intervinieron, el segundo archivo llamado Solicitud de minuta actualizada correspondiente al contrato del régimen contributivo, comunicación dirigida al Gerente Regional Noroccidente de la NUEVA EPS referente a la Solicitud de minuta actualizada correspondiente al contrato del régimen contributivo y el tercer archivo llamado SOPORTE SEGUIMIENTO ACTUALIZACIÓN CONTRATO, contiene registro fotográfico (Pantallazos) como evidencia del seguimiento realizado a la acualización de contrato con la NUeva EPS.
también anexó el archivo "SOPORTE CONTRATO SALUD TOTAL EPS" contenido en la subcarpeta denominada "Seguimiento Contractual SALUD TOTAL EPS", este incluye documento relacionado con SOLICITUD ACUERDO DE VOLUNTADES SEGUN HALLAZGO DE LA SUPERSALUD-ESE HOSPITAL MARCO FIDEL SUAREZ, 
Revisado y análizado el contenido de los documentos allegados por la ESE </t>
    </r>
    <r>
      <rPr>
        <sz val="9"/>
        <color rgb="FFFF0000"/>
        <rFont val="Arial "/>
      </rPr>
      <t>se pudo evidenciar que si bien es cierto extiste avance en la acción de mejora planteada, aún no se genera documento que permita corroborar el ajuste o la actualización de la minuta con la NUEVA EPS y SALUD TOTAL EPS, por tanto el vigilado debe continuar las acciones pertinentes para dar cumplimiento a la meta de acción</t>
    </r>
  </si>
  <si>
    <t xml:space="preserve">Actualizar los contratos de acuerdo a su vencimiento          </t>
  </si>
  <si>
    <t>Garantizar la actualizacion  de los contratos con las diferentes EAPB de acuerdo al vencimiento de los terminos con una revisión periodica del cumplimiento de los requisitos minimos contractuales</t>
  </si>
  <si>
    <r>
      <t>1.2</t>
    </r>
    <r>
      <rPr>
        <sz val="11"/>
        <color rgb="FF000000"/>
        <rFont val="Arial"/>
        <family val="2"/>
      </rPr>
      <t xml:space="preserve"> Relación de contratos para servicios de salud vigentes</t>
    </r>
  </si>
  <si>
    <r>
      <rPr>
        <b/>
        <u/>
        <sz val="9"/>
        <color theme="1"/>
        <rFont val="Arial "/>
      </rPr>
      <t>PRIMER SEGUIMIENTO</t>
    </r>
    <r>
      <rPr>
        <sz val="9"/>
        <color theme="1"/>
        <rFont val="Arial "/>
      </rPr>
      <t xml:space="preserve">
Para el cumplimiento de la acción de mejora formulada, la entidad remitió un archivo en formato Excel denominado “Relación de contratos para servicios de salud vigentes – 2026”. Dicho archivo contiene una hoja en la que se relaciona información correspondiente a las fechas de vencimiento y renovación de los contratos suscritos con once (11) EAPB, así como los servicios contratados y las tarifas pactadas.
Una vez revisado el contenido de la información reportada por el vigilado, si bien esta permite evidenciar un ejercicio de seguimiento contractual, no se identifica información que garantice la actualización permanente de los datos consignados. </t>
    </r>
    <r>
      <rPr>
        <sz val="9"/>
        <color rgb="FFFF0000"/>
        <rFont val="Arial "/>
      </rPr>
      <t>En consecuencia, se hace necesario que la ESE remita los soportes documentales pertinentes que permitan verificar la trazabilidad, actualización y seguimiento efectivo de los contratos, con el fin de realizar una evaluación técnica adecuada de la acción de mejora.</t>
    </r>
  </si>
  <si>
    <t>Revisar de manera trimestral los expedientes contractuales</t>
  </si>
  <si>
    <t>Revisar de manera trimestal las fichas de los expedientes contractuales</t>
  </si>
  <si>
    <t>Fichas revisadas/ Fichas por revisar</t>
  </si>
  <si>
    <r>
      <t>1.3</t>
    </r>
    <r>
      <rPr>
        <sz val="11"/>
        <color rgb="FF000000"/>
        <rFont val="Arial"/>
        <family val="2"/>
      </rPr>
      <t xml:space="preserve"> Documentación de contratos</t>
    </r>
  </si>
  <si>
    <r>
      <t xml:space="preserve">PRIMER SEGUIMIENTO
Para el cumplimiento de la acción de mejora propuesta, la entidad remitió 3 archivos en pdf y un archivo en Excel relacionados en la columna L del presente documento, el primer archivo llamado 03. CARTA DE INICIO MOD 001 CTO 65-5-20304-25 (1) corresponde a comunicación enviada por La Regional de Aseguramiento en Salud No.6 de la Policia Nacional referente al inicio de la Ejecución Modificación No. 001 al Contrato No. 65-5-20304-25, firmado por la Jefe de Aseguramiento en Salud No. 6, el segundo archivo llamado HOSPITAL MARCO FIDEL SUAREZ-2026-vb dionisio.docx (1) corresponde al documento "ANEXO 2 CONTRATO DE PRESTACIÓN DE SERVICIOS HOSPITAL- SIGAL 83778"  rerferente al acuerdo de tarifas ente la E.S.E. Hospital Marco Fidel Suárez y la EPS SURA,  desde el 13 de Marzo de 2026 
hasta 31 de Enero de 2027, o hasta que las partes suscriban un nuevo anexo de tarifas. El tercer Archivo llamado  Otrosí 1 4600017965- Firmado por ambas partes, contiene documento en 3 folios titulado OTROSI No. 1 CONTRATO 4600017965, Suscrito entre la Secretaría de Salud  e Inclusión Social-Departamento de Antioquia y la Empresa Social del Estado MARCO FIDEL SUÁREZ.
Revisada y Analizada la información reportada por la ESE, se evidenció que existe seguimiento de los expedientes contractuales, </t>
    </r>
    <r>
      <rPr>
        <sz val="9"/>
        <color rgb="FFFF0000"/>
        <rFont val="Arial "/>
      </rPr>
      <t>es necesario que el vigilado garantice dicho seguimiento a todos los contratos celebrados.</t>
    </r>
  </si>
  <si>
    <t>Fortalecer el conocimiento del personal</t>
  </si>
  <si>
    <t xml:space="preserve">Capacitar y evaluar al personal involucrado en contratacion </t>
  </si>
  <si>
    <t>Capacitaciones realizadas/ Capacitaciones programadas</t>
  </si>
  <si>
    <r>
      <t>1.4</t>
    </r>
    <r>
      <rPr>
        <sz val="11"/>
        <color rgb="FF000000"/>
        <rFont val="Arial"/>
        <family val="2"/>
      </rPr>
      <t xml:space="preserve"> Capacitacion Gestion de la contratación</t>
    </r>
  </si>
  <si>
    <r>
      <rPr>
        <b/>
        <u/>
        <sz val="9"/>
        <color theme="1"/>
        <rFont val="Arial "/>
      </rPr>
      <t>PRIMER SEGUIMIENTO</t>
    </r>
    <r>
      <rPr>
        <sz val="9"/>
        <color theme="1"/>
        <rFont val="Arial "/>
      </rPr>
      <t xml:space="preserve">
Para el cumplimiento de la acción de mejora propuesta, la entidad remitió un (1) archivo en formato PDF denominado “Capacitación Gestión de la Contratación”. Dicho archivo contiene un documento titulado “Control de Asistencia”, con código F-87 versión 01, fechado el 12 de marzo de 2026.</t>
    </r>
    <r>
      <rPr>
        <sz val="9"/>
        <color rgb="FFFF0000"/>
        <rFont val="Arial "/>
      </rPr>
      <t xml:space="preserve"> El documento presenta la firma de siete (7) asistentes; sin embargo, no cuenta con la firma del expositor, ni se especifica el tema tratado. En consecuencia, este documento no puede considerarse como evidencia de avance en la acción de mejora por las razones expuestas. Por lo anterior, se insta a la ESE a remitir documentación completa que incluya, entre otros aspectos, registro fotográfico, temas desarrollados, evaluación a los asistentes y demás soportes que permitan realizar un seguimiento adecuado a la acción de mejora.</t>
    </r>
  </si>
  <si>
    <r>
      <rPr>
        <b/>
        <sz val="10"/>
        <color indexed="8"/>
        <rFont val="Arial "/>
      </rPr>
      <t>Hallazgo nro. 14</t>
    </r>
    <r>
      <rPr>
        <sz val="10"/>
        <color indexed="8"/>
        <rFont val="Arial "/>
      </rPr>
      <t xml:space="preserve">
La ESE Hospital Marco Fidel Suarez, en su proceso de programación presupuestal incorporó durante la vigencia 2024, apropiaciones que superaron el recaudo efectivo, lo que implicó la adquisición de compromisos sin contar con una fuente cierta que respaldara su pago y conllevó a presentar déficit presupuestal del recaudo frente a los compromisos adquiridos del -14.96% (-$25.339 millones) dado por recaudos de $144,004 millones y compromisos superiores de $169,343 millones, comportamiento que implica un presunto incumplimiento a lo establecido en el Numeral 7 del artículo 195 de la Ley 100 de 1993 y los artículos 3 y 6 del Decreto 115 de 1996.</t>
    </r>
  </si>
  <si>
    <t xml:space="preserve">Realizar mesas de trabajo, acciones jurídicas y conciliaciones                                                                                                                           </t>
  </si>
  <si>
    <t>Realizar mesas de trabajo con las diferentes EAPB con el fin de aumentar el recaudo</t>
  </si>
  <si>
    <r>
      <t xml:space="preserve">1.1 </t>
    </r>
    <r>
      <rPr>
        <sz val="11"/>
        <color rgb="FF000000"/>
        <rFont val="Arial"/>
        <family val="2"/>
      </rPr>
      <t>Mesas de tranajo con EAPB</t>
    </r>
  </si>
  <si>
    <r>
      <t xml:space="preserve">PRIMER SEGUIMIENTO
Para el cumplimiento de la acción de mejora propuesta, la entidad remitió, dos subcarpetas ( ACCIÓN DE MEJORA 1.1; ACCIÓN DE MEJORA 1.2) relacionadas en la columna L del presente documento,  que contienen, actas de conciliación, copia de correos enviados a las diferentes ERP, ciatación a audiencias, copia de procesos Civiles iniciados y otros documentos que permiten evidenciar el </t>
    </r>
    <r>
      <rPr>
        <sz val="9"/>
        <color rgb="FFFF0000"/>
        <rFont val="Arial "/>
      </rPr>
      <t>cumplimiento de la Acción.
La acción continúa siendo objeto de seguimiento hasta finalizar el seguimiento del Plan de mejora
La ESE debe continuar con el envío de evidencia diferente a la ya enviada, que permita avanzar con el seguimiento</t>
    </r>
  </si>
  <si>
    <t xml:space="preserve">Emprender acciones jurídicas para los cobros y continuar con las conciliaciones de cartera y glosas </t>
  </si>
  <si>
    <t>Porcentaje de cumplimiento a las actividades propuestas</t>
  </si>
  <si>
    <r>
      <t>1.2</t>
    </r>
    <r>
      <rPr>
        <sz val="11"/>
        <color rgb="FF000000"/>
        <rFont val="Arial"/>
        <family val="2"/>
      </rPr>
      <t xml:space="preserve"> Radicación demandas, consiliacion SNS, cobros juridicos</t>
    </r>
  </si>
  <si>
    <t>Documentar el proceso de planeación presupuestal</t>
  </si>
  <si>
    <t xml:space="preserve">Documentar el proceso de proyección presupuestal donde se de claridad y lineamiento del rol de cada area y la solicitud de necesidades cuantificadas </t>
  </si>
  <si>
    <r>
      <t>1.3</t>
    </r>
    <r>
      <rPr>
        <sz val="11"/>
        <color rgb="FF000000"/>
        <rFont val="Arial"/>
        <family val="2"/>
      </rPr>
      <t xml:space="preserve"> Proyecto PPTO</t>
    </r>
  </si>
  <si>
    <r>
      <rPr>
        <b/>
        <u/>
        <sz val="9"/>
        <color theme="1"/>
        <rFont val="Arial "/>
      </rPr>
      <t>PRIMER SEGUIMIENTO</t>
    </r>
    <r>
      <rPr>
        <sz val="9"/>
        <color theme="1"/>
        <rFont val="Arial "/>
      </rPr>
      <t xml:space="preserve">
Para el cumplimiento de la acción de mejora propuesta, la entidad remitió un archivo en formato PDF denominado “Proyecto PPTO_2026.pdf”. Dicho archivo contiene un documento de dieciséis (16) folios titulado “PROYECTO PRESUPUESTO 2026”, debidamente firmado por el Gerente de la ESE, así como el Acuerdo No. 016 del 29 de octubre de 2025, “Por el cual se adopta el presupuesto de ingresos y gastos de la ESE Hospital Marco Fidel Suárez para la vigencia 2026”.
Adicionalmente, se remitió un archivo en formato Excel que contiene, en una hoja, el documento titulado “PROYECTO PRESUPUESTO DE INGRESOS”.
Una vez revisada y analizada la información reportada por la ESE y contenida en los documentos allegados, se evidenció que esta cumple con lo planteado en la acción de mejora planteada; por lo tanto, se da por cumplida la acción de mejora. </t>
    </r>
    <r>
      <rPr>
        <sz val="9"/>
        <color rgb="FFFF0000"/>
        <rFont val="Arial "/>
      </rPr>
      <t>Se insta al vigilado a mantener debidamente documentado el proceso de planeación presupuestal.</t>
    </r>
  </si>
  <si>
    <t>Certificar los ingresos proyectados para el presupuesto anual y los reconocimientos</t>
  </si>
  <si>
    <t>Certificar desde el area de ciclo economico (admisiones, facturacion, radicacion, recaudo y cartera) la proyección de ingresos para el presupuesto anual y los reconocimientos</t>
  </si>
  <si>
    <r>
      <t>1.4</t>
    </r>
    <r>
      <rPr>
        <sz val="11"/>
        <color rgb="FF000000"/>
        <rFont val="Arial"/>
        <family val="2"/>
      </rPr>
      <t xml:space="preserve"> Certificado de ingresos 2026</t>
    </r>
  </si>
  <si>
    <t>Actualizar el Plan de Austeridad</t>
  </si>
  <si>
    <t>Actualizar el Plan de Austeridad para la vigencia 2026 y contemplar en él las estrategias para la disminución del gasto y realizar seguimiento trimestral</t>
  </si>
  <si>
    <t>Cumplimiento al Plan de Austeridad</t>
  </si>
  <si>
    <r>
      <t xml:space="preserve">1.5 </t>
    </r>
    <r>
      <rPr>
        <sz val="11"/>
        <color rgb="FF000000"/>
        <rFont val="Arial"/>
        <family val="2"/>
      </rPr>
      <t>Plan de Austeridad</t>
    </r>
  </si>
  <si>
    <r>
      <rPr>
        <b/>
        <u/>
        <sz val="9"/>
        <color theme="1"/>
        <rFont val="Arial "/>
      </rPr>
      <t>PRIMER SEGUIMIENTO</t>
    </r>
    <r>
      <rPr>
        <sz val="9"/>
        <color theme="1"/>
        <rFont val="Arial "/>
      </rPr>
      <t xml:space="preserve">
Para el cumplimiento de la acción de mejora propuesta, la entidad remitió un archivo en fomato pdf denominado PLAN DE AUSTERIDAD 2026.pdf. Dicho documento dódigo HMFS-DC-0413 Versión 03 PLAN DE AUSTERIDAD 206,  contiene documento en 26 folios en el cual se establece la Politica de Austeridad del Gasto de la E.S.E. Hospital Marco Fidel Suárez "El Hospital Marco Fidel Suarez de Bello se compromete a crear nuevas prácticas administrativas que permitan la optimización de los recursos, mediante medidas institucionales que conlleven a desarrollar actividades eficientes y efectivas que contribuyan a racionalizar los gastos, además de contribuir con prácticas ambientales acorde a la política ambiental de hospital verde implementada en el Hospital. "
</t>
    </r>
    <r>
      <rPr>
        <sz val="9"/>
        <color rgb="FFFF0000"/>
        <rFont val="Arial "/>
      </rPr>
      <t>Revisada y analizada la información contenida en los documentos aportados por el vigilado, se evidenció que esta cumple con lo planteado en la acción de mejora planteada; por lo tanto, se da por cumplida la acción de mejora.
La acción continúa siendo objeto de seguimiento hasta finalizar el seguimiento del Plan de mejora</t>
    </r>
  </si>
  <si>
    <r>
      <rPr>
        <b/>
        <sz val="10"/>
        <color indexed="8"/>
        <rFont val="Arial "/>
      </rPr>
      <t>Hallazgo nro. 15</t>
    </r>
    <r>
      <rPr>
        <sz val="10"/>
        <color indexed="8"/>
        <rFont val="Arial "/>
      </rPr>
      <t xml:space="preserve">
La ESE Hospital Marco Fidel Suárez a junio de 2025, presenta diferencias significativas frente a los saldos de cartera presentados en los reportes de información de la Circular 030 de 2013 Versus lo informado por el prestador y consultado en el Sistema de Información Hospitalaria SIHO. Además, se observa baja coincidencia frente a la información de facturación reportada por la ESE con respecto a lo informado por las Entidades Responsables de Pago y reconoce dentro de sus Estados Financieros cuentas por cobrar con entidades liquidadas que no representan derechos y/o no posee o controla. Por lo  descrito, es posible concluir que el prestador NO garantiza la depuración contable permanente y sostenible de sus cuentas por cobrar, comprometiendo la confiabilidad y razonabilidad tanto de la información financiera como de los reportes a los cuales se encuentra obligado, conductas que vulneran los numerales 3 y 4.5 de la Circular Conjunta 030 de 2013, el artículo 2 de la Resolución 6066 de 2016, así como el Artículo 9 de la Ley 1797 de 2016 y el Numeral 11 del Artículo 3 de la Ley 1949 de 2019.</t>
    </r>
  </si>
  <si>
    <t>Realizar cruce de anticipos</t>
  </si>
  <si>
    <t xml:space="preserve">Descargar los anticipos de las Entidades (NUEVA EPS - COOSALUD EPS); como la IPS no se cuenta con los soportes de pago que debe enviar la Entidad, estos saldos se descargaran de la cartera aplicando lo indicado en la normatividad vigente  decreto 1095 de 2013 </t>
  </si>
  <si>
    <t>Valor de anticipos descargados de las Entidades (NUEVA EPS y COOSALUD EPS )/ valor de los anticipos pendientes por descargar Entidades (NUEVA EPS y COOSALUD EPS )</t>
  </si>
  <si>
    <r>
      <t>1.1</t>
    </r>
    <r>
      <rPr>
        <sz val="11"/>
        <color rgb="FF000000"/>
        <rFont val="Arial"/>
        <family val="2"/>
      </rPr>
      <t xml:space="preserve"> Soporte legalización de anticipos</t>
    </r>
  </si>
  <si>
    <r>
      <rPr>
        <b/>
        <u/>
        <sz val="9"/>
        <color theme="1"/>
        <rFont val="Arial "/>
      </rPr>
      <t>PRIMER SEGUIMIENTO</t>
    </r>
    <r>
      <rPr>
        <sz val="9"/>
        <color theme="1"/>
        <rFont val="Arial "/>
      </rPr>
      <t xml:space="preserve"> 
La E.S.E. no aportó evidencias que permitieran realizar el seguimiento a esta acción</t>
    </r>
  </si>
  <si>
    <t>Realizar castigo de saldos de cuentas por cobrar entidades en liquidación con  acreencias no reconocidas</t>
  </si>
  <si>
    <t xml:space="preserve">Presentar al comité técnico de sostenibilidad contable la solicitud de recomendar el castigo de la cartera de entidades en liquidación con acrreencias no reconocidas. </t>
  </si>
  <si>
    <t>Profesional universitario cartera y facturacion - Alba Velez
Profesional univesitario contador - Sandra Gómez</t>
  </si>
  <si>
    <r>
      <t xml:space="preserve">2.1 </t>
    </r>
    <r>
      <rPr>
        <sz val="11"/>
        <color rgb="FF000000"/>
        <rFont val="Arial"/>
        <family val="2"/>
      </rPr>
      <t>Acta comité sostenibilidad</t>
    </r>
  </si>
  <si>
    <r>
      <rPr>
        <b/>
        <u/>
        <sz val="9"/>
        <color theme="1"/>
        <rFont val="Arial "/>
      </rPr>
      <t>PRIMER SEGUIMIENTO</t>
    </r>
    <r>
      <rPr>
        <sz val="9"/>
        <color theme="1"/>
        <rFont val="Arial "/>
      </rPr>
      <t xml:space="preserve">
Para el cumplimiento de la acción de mejora propuesta, la entidad remitió un archivo en fomato pdf denominado Acta comité sostenibilidad firmada.pdf. Dicho archivo contiene documento Código HMFS-FT-0076 Versión 07, debidamente firmado por el presidente y secetario de la reunión de Comité, reunión celebrada el  2 de diciembre de 2025, en 20 folios contiene entre otros la recomendación por parte del comité  consistente en dar de baja todos los saldos de los años 2022 y 2023, estas cuentas por cobrar ascienden a un total de $1.957.331.908, de acuerdo con el mismo documento</t>
    </r>
    <r>
      <rPr>
        <sz val="9"/>
        <color rgb="FFFF0000"/>
        <rFont val="Arial "/>
      </rPr>
      <t xml:space="preserve"> persiste la ausencia de un concepto jurídico que sustente la baja de las cuentas por cobrar a población y entidades en liquidación. </t>
    </r>
    <r>
      <rPr>
        <sz val="9"/>
        <color theme="1"/>
        <rFont val="Arial "/>
      </rPr>
      <t xml:space="preserve">
Revisada y analizada la información contenida en los documentos aportados por el vigilado, se evidenció que esta cumple con lo planteado en la acción de mejora planteada; por lo tanto, se entiende cumplida la acción.</t>
    </r>
  </si>
  <si>
    <t>Dar la baja en el módulo de cartera con registro contable de las bajas aprobadas por el comité de sostenibilidad contable</t>
  </si>
  <si>
    <t>100% cuentas EAPB en liquidacion con acreencias no reconcidas castigada</t>
  </si>
  <si>
    <r>
      <t xml:space="preserve">2.2 </t>
    </r>
    <r>
      <rPr>
        <sz val="11"/>
        <color rgb="FF000000"/>
        <rFont val="Arial"/>
        <family val="2"/>
      </rPr>
      <t>Registro castigo cartera</t>
    </r>
  </si>
  <si>
    <r>
      <rPr>
        <b/>
        <u/>
        <sz val="9"/>
        <color theme="1"/>
        <rFont val="Arial "/>
      </rPr>
      <t>PRIMER SEGUIMIENTO</t>
    </r>
    <r>
      <rPr>
        <sz val="9"/>
        <color theme="1"/>
        <rFont val="Arial "/>
      </rPr>
      <t xml:space="preserve">
Para el cumplimiento de la acción de mejora propuesta, la entidad remitió un archivo en fomato pdf denominado Registro castigo cartera.pdf. Este documento en 35 folios da cuenta de los movimientos del auxiliar de las cuentas 1386 hasta la 1386999 durante el periodo comprendido del 01de diciembre de 2025 al 31 de enero de 2026. este documento contiene la  Confirmación de nota de cartera. Observaciones: se realiza nota crédito por aceptación en comité de sostenibilidad, según resolución # 720 del 2 de diciembre de 2025. Facturas y Comprobante Generado Interfaz Contable.
Revisada y analizada la información contenida en los documentos aportados por el vigilado, se evidenció que esta cumple con lo planteado en la acción de mejora planteada; por lo tanto, se entiende cumplida la acción.</t>
    </r>
  </si>
  <si>
    <t xml:space="preserve">Documentar el procedimiento de conciliacion               </t>
  </si>
  <si>
    <t>Documentar el procedimiento de conciliacion períodica entre procesos de Contabilidad y Ciclo económico, el cual incluya la conciliación del SIHO y circular 030 de forma trimestral soportada en acta suscrita por las coordinadoras de proceso</t>
  </si>
  <si>
    <t>Procedimiento documentado, aprobado y socializado</t>
  </si>
  <si>
    <r>
      <t>3.1</t>
    </r>
    <r>
      <rPr>
        <sz val="11"/>
        <color rgb="FF000000"/>
        <rFont val="Arial"/>
        <family val="2"/>
      </rPr>
      <t xml:space="preserve"> Consiliación entre procesos </t>
    </r>
  </si>
  <si>
    <r>
      <rPr>
        <b/>
        <u/>
        <sz val="9"/>
        <color theme="1"/>
        <rFont val="Arial "/>
      </rPr>
      <t>PRIMER SEGUIMIENTO</t>
    </r>
    <r>
      <rPr>
        <sz val="9"/>
        <color theme="1"/>
        <rFont val="Arial "/>
      </rPr>
      <t xml:space="preserve">
Para el cumplimiento de la acción de mejora propuesta, la entidad remitió entre varios un archivo llamado HMFS-PC-0049-contabilidad-CONTROL Y AJUSTE A LA INFORMACION CONTABLEv04.pdf. Este archivo contiene docuemtno en 26 folios llamado CONTROL Y AJUSTE A LA INFORMACIÓN CONTABLE, Código: HMFS-PC-0049 , Versión: 04, detalla la caractierización de procedimiento de diferentes actividades entre ellas la Conciliación de saldos y movimientos de recaudos, facturación, cartera, nómina y cuentas por pagar y la  Consolidación informacióncartera para SIHO y cruce con circular 030.
Revisada y analizada la información contenida en los documentos aportados por el vigilado, se evidenció que esta cumple con lo planteado en la acción de mejora planteada; por lo tanto, se entiende cumplida la acción.</t>
    </r>
  </si>
  <si>
    <t xml:space="preserve">Realizar conciliacion trimestral   </t>
  </si>
  <si>
    <t xml:space="preserve">Realizar conciliacion trimestral entre las areas y el sistema SIHO y circular 030 y consolidar acta tecnica trimestral que evidencie la coincidencia SIHO, circular 030 vs contabilidad </t>
  </si>
  <si>
    <t xml:space="preserve">Trimestres rendidos al SIHO/ Actas trimestrales de conciliacion contabilidad con ciclo economico </t>
  </si>
  <si>
    <r>
      <rPr>
        <b/>
        <sz val="11"/>
        <color rgb="FF000000"/>
        <rFont val="Arial"/>
        <family val="2"/>
      </rPr>
      <t>4.1</t>
    </r>
    <r>
      <rPr>
        <sz val="11"/>
        <color rgb="FF000000"/>
        <rFont val="Arial"/>
        <family val="2"/>
      </rPr>
      <t xml:space="preserve"> Soporte Plataforma SIHO </t>
    </r>
  </si>
  <si>
    <t xml:space="preserve">Realizar informe técnico de radicación </t>
  </si>
  <si>
    <t xml:space="preserve">Realizar seguimiento diario a las facturas de salud pendientes por radicar y revisar indicador mensual segun ficha tecnica documentada en el proceso de cartera  </t>
  </si>
  <si>
    <t>Valor total fradicado del mes/ Meta de radicación</t>
  </si>
  <si>
    <t>Profesional universitario cartera y facturacion - Alba Velez</t>
  </si>
  <si>
    <r>
      <t>5.1</t>
    </r>
    <r>
      <rPr>
        <sz val="11"/>
        <color rgb="FF000000"/>
        <rFont val="Arial"/>
        <family val="2"/>
      </rPr>
      <t xml:space="preserve"> SEGUIMIENTO CICLO ECONOMICO 2026 -1</t>
    </r>
  </si>
  <si>
    <r>
      <rPr>
        <b/>
        <sz val="10"/>
        <color indexed="8"/>
        <rFont val="Arial "/>
      </rPr>
      <t>Hallazgo nro. 16</t>
    </r>
    <r>
      <rPr>
        <sz val="10"/>
        <color indexed="8"/>
        <rFont val="Arial "/>
      </rPr>
      <t xml:space="preserve">
La ESE Hospital Marco Fidel Suárez a diciembre de 2024, al presentar diferencias entre los Estados Financieros dictaminados y certificados y el reporte realizado por el prestador en el Sistema dispuesto por el Ministerio de Salud y Protección Social y visualizado por esta Superintendencia en el Sistema de Información Hospitalaria Pública – SIHO, en particular de los rubros de ingresos operacionales, gastos de operación, otros ingresos y otros gastos, incumple lo dispuesto en el numeral 11, del artículo 3 de la Ley 1949 de 2019 y el Decreto 2193 de 2004, compilado en la Sección 2, Capítulo 8, Título 3,Parte 5 del Libro 2 del Decreto 780 de 2016 - Decreto Único Reglamentario del Sector Salud y Protección Social.
Considerando lo antes indicado, se procedió a realizar el siguiente análisis del estado de resultados, de conformidad con el reporte realizado por la ESE Hospital Marco Fidel Suárez en cumplimiento del Decreto 2193 de 2004 y sus modificatorios.</t>
    </r>
  </si>
  <si>
    <t>Estandarizar y documentar la forma de clasificación y presentación del Estado de Resultados y el Estado de situación financiera</t>
  </si>
  <si>
    <t>Elevar consulta ante la Contaduría General de la Nación respecto a la forma de presentar el estado de resultados y a la posibilidad de clasificación en los mismos de una parte de las subvenciones en la porción "operacional" de los ingresos, cuando éstas se asocian a la operación, y además las provisiones para demandas en la porción "no operacional"</t>
  </si>
  <si>
    <t>Concepto recibido</t>
  </si>
  <si>
    <t>Subgerente Administrativa y Financiera - Diana Echeverri</t>
  </si>
  <si>
    <r>
      <t>1.1</t>
    </r>
    <r>
      <rPr>
        <sz val="11"/>
        <color rgb="FF000000"/>
        <rFont val="Arial"/>
        <family val="2"/>
      </rPr>
      <t xml:space="preserve"> RESPUESTA SOLICITUD CONCEPTO</t>
    </r>
  </si>
  <si>
    <r>
      <rPr>
        <b/>
        <u/>
        <sz val="9"/>
        <color theme="1"/>
        <rFont val="Arial "/>
      </rPr>
      <t>PRIMER SEGUIMIENTO</t>
    </r>
    <r>
      <rPr>
        <sz val="9"/>
        <color theme="1"/>
        <rFont val="Arial "/>
      </rPr>
      <t xml:space="preserve">
Para el cumplimiento de la acción de mejora propuesta, la entidad remitió entre varios un archivo llamado RESPUESTA SOLICITUD CONCEPTO.pdf. Dicho archivo contiene documento en 10 folios de fecha 27 enero de 2026,  en el cual la Contaduría General de la Nación da respuesta a la consulta elevada por la E.S.E. hospital Marco fidel Suárez respecto de la Clasificación de ingresos y gastos en operacionales y no operacionales.Armonización de la estructura de los estados financieros 
presentados en atención al RCP y los solicitados por la plataforma SIHO del Ministerio de Salud y Protección Social
Revisada y analizada la información contenida en los documentos aportados por el vigilado, se evidenció que esta cumple con lo planteado en la acción de mejora planteada; por lo tanto, se entiende cumplida la acción.</t>
    </r>
  </si>
  <si>
    <t>Elevar consulta ante la Contaduría General de la Nación respecto a la forma de presentar el estado de situación financiera y a la posibilidad de clasificación en los mismos de las propiedades de inversión como activo corriente cuando existe una intención clara de convertirlas en efectivo durante el período actual por efecto de la venta inminente</t>
  </si>
  <si>
    <r>
      <t xml:space="preserve">1.2 </t>
    </r>
    <r>
      <rPr>
        <sz val="11"/>
        <color rgb="FF000000"/>
        <rFont val="Arial"/>
        <family val="2"/>
      </rPr>
      <t>Solicitud concepto con propiedades inversión</t>
    </r>
  </si>
  <si>
    <r>
      <rPr>
        <b/>
        <u/>
        <sz val="9"/>
        <color theme="1"/>
        <rFont val="Arial "/>
      </rPr>
      <t>PRIMER SEGUIMIENTO</t>
    </r>
    <r>
      <rPr>
        <sz val="9"/>
        <color theme="1"/>
        <rFont val="Arial "/>
      </rPr>
      <t xml:space="preserve">
Para el cumplimiento de la acción de mejora propuesta, la entidad remitió entre varios un archivo llamado Solicitud concepto cgn propiedades inversión.pdf. Dicho archivo contiene documento mediante el cual la E.S.E. eleva ante la Contaduría General de la Nación Solicitud de concepto técnico sobre la clasificación en la porción corriente de las propiedades de inversión, iguallmente adjunta documento en una pagina que contiene copia del correo enviado por la contadora de la ESE, donde realiza esta solicitud.
Revisada y analizada la información contenida en los documentos aportados por el vigilado, se evidenció que esta cumple con lo planteado en la acción de mejora planteada; por lo tanto, </t>
    </r>
    <r>
      <rPr>
        <sz val="9"/>
        <color rgb="FFFF0000"/>
        <rFont val="Arial "/>
      </rPr>
      <t>se entiende cumplida la acción. no obstante continúa siendo objeto de seguimiento hasta tanto la CGN emita el concepto.</t>
    </r>
  </si>
  <si>
    <t xml:space="preserve">Modificar las políticas contables de la ESE Hospital Marco Fidel Suárez de acuerdo con los conceptos emitidos por la Contaduría General de la Nación, </t>
  </si>
  <si>
    <t>Políticas contables actualizadas vigencia 2026</t>
  </si>
  <si>
    <t>Profesional univesitario contador - Sandra Gómez</t>
  </si>
  <si>
    <t>Definir la forma de clasificar y presentar los estados financieros del año 2026</t>
  </si>
  <si>
    <t>Presentar al comité técnico de sostenibilidad contable la solicitud de revisar y aclarar la intención de venta del lote patronato para la posible reclasificación de las propiedades de inversión</t>
  </si>
  <si>
    <t>Acta comité de sostenibilidad</t>
  </si>
  <si>
    <r>
      <t xml:space="preserve">2.1 </t>
    </r>
    <r>
      <rPr>
        <sz val="11"/>
        <color rgb="FF000000"/>
        <rFont val="Arial"/>
        <family val="2"/>
      </rPr>
      <t xml:space="preserve">Acta comité sostenibilidad </t>
    </r>
  </si>
  <si>
    <r>
      <rPr>
        <b/>
        <u/>
        <sz val="9"/>
        <color theme="1"/>
        <rFont val="Arial "/>
      </rPr>
      <t>PRIMER SEGUIMIENTO</t>
    </r>
    <r>
      <rPr>
        <sz val="9"/>
        <color theme="1"/>
        <rFont val="Arial "/>
      </rPr>
      <t xml:space="preserve">
Para el cumplimiento de la acción de mejora propuesta, la entidad remitió un archivo en fomato pdf denominado Acta comité sostenibilidad firmada.pdf. Dicho archivo contiene documento Código HMFS-FT-0076 Versión 07, debidamente firmado por el presidente y secetario de la reunión de Comité, reunión celebrada el  2 de diciembre de 2025, en 20 folios contiene entre otros en la página 15 tema relacionado con la reclasificación Lote Patronatonato, de acuerdo con el mismo documento se acordó que la "Jurídica entregará concepto sobre la naturaleza del bien; 2: contabilidad hará la reclasificación en enero de 2026 en caso de que se aclare el cambio de intención por parte del departamento. 
Revisada y analizada la información contenida en los documentos aportados por el vigilado, se evidenció que esta cumple con lo planteado en la acción de mejora planteada; por lo tanto, se entiende cumplida la acción.</t>
    </r>
  </si>
  <si>
    <t>Una vez recibidos los conceptos emitidos por la Contaduría General de la Nación y los análisis del comité técnico de sostenibilidad contable corregir las clasificaciones en la presentación de los estados financieros del año 2026</t>
  </si>
  <si>
    <t>Estados financieros emitidos conforme norma/ Estados financieros emitidos conforme norma</t>
  </si>
  <si>
    <r>
      <rPr>
        <b/>
        <sz val="10"/>
        <color indexed="8"/>
        <rFont val="Arial "/>
      </rPr>
      <t>Hallazgo nro. 17</t>
    </r>
    <r>
      <rPr>
        <sz val="10"/>
        <color indexed="8"/>
        <rFont val="Arial "/>
      </rPr>
      <t xml:space="preserve">
La ESE Hospital Marco Fidel Suárez a 31 de diciembre de 2024, presenta glosas pendientes de conciliar de las vigencias 2022, 2023 y 2024 por valor de $7.708 millones, cuyos motivos se encuentran relacionados con causales como falta de soportes, cobros por valores superiores a los autorizados, prestación de servicios no contratados, entre otros, situación que denota falta de implementación de acciones de mejora a fin de disminuir las glosas realizadas por las Entidades Responsables de Pago y dificulta la conciliación y afecta negativamente la eficiencia y fluidez del recaudo, incumpliendo lo dispuesto en el artículo 12 de la Resolución 3047 de 2008 para los servicios prestados y facturados hasta el 31 de marzo de 2024 y el Artículo 3 de la Resolución 2284 de 2023 para los servicios prestados y facturados desde el 1 de abril de 2024.</t>
    </r>
  </si>
  <si>
    <t xml:space="preserve">Realizar conciliación de glosas                              </t>
  </si>
  <si>
    <t xml:space="preserve">Aportar actas de reuniones de conciliaciones de glosas con las diferentes EAPB de las vigencias 2022, 2023, 2024 </t>
  </si>
  <si>
    <t>Valor de glosas conciliadas con acta firmada en el periodo 2022-2023-2024/ Valor total de glosas a conciliar de las vigencias 2022-2023-2024</t>
  </si>
  <si>
    <r>
      <t>1.1</t>
    </r>
    <r>
      <rPr>
        <sz val="11"/>
        <color rgb="FF000000"/>
        <rFont val="Arial"/>
        <family val="2"/>
      </rPr>
      <t xml:space="preserve"> Actas de conciliaciónes</t>
    </r>
  </si>
  <si>
    <t>Continuar con las mesas de trabajo para los saldos pendientes por conciliar con las diferentes Entidades Responsables de Pago</t>
  </si>
  <si>
    <t>Mesas de trabajo realizadas/Mesas de trabajo programadas</t>
  </si>
  <si>
    <r>
      <t xml:space="preserve">1.2 </t>
    </r>
    <r>
      <rPr>
        <sz val="11"/>
        <color rgb="FF000000"/>
        <rFont val="Arial"/>
        <family val="2"/>
      </rPr>
      <t>Actas Mesas 030</t>
    </r>
  </si>
  <si>
    <t xml:space="preserve">Realizar seguimientos al indicador de valor de glosas recibidas/ valor de glosas radicadas en el mes </t>
  </si>
  <si>
    <t>Realizar seguimiento al indicador valor de glosas recibidas/ valor de glosas radicadas en el mes cuyas desviaciones se socializarán en el comité de glosas</t>
  </si>
  <si>
    <t>Porcentaje de seguimientos realizados</t>
  </si>
  <si>
    <r>
      <t>1.3</t>
    </r>
    <r>
      <rPr>
        <sz val="11"/>
        <color rgb="FF000000"/>
        <rFont val="Arial"/>
        <family val="2"/>
      </rPr>
      <t xml:space="preserve"> Indicador de glosas</t>
    </r>
  </si>
  <si>
    <r>
      <rPr>
        <b/>
        <u/>
        <sz val="9"/>
        <color theme="1"/>
        <rFont val="Arial "/>
      </rPr>
      <t xml:space="preserve">PRIMER SEGUIMIENTO </t>
    </r>
    <r>
      <rPr>
        <sz val="9"/>
        <color theme="1"/>
        <rFont val="Arial "/>
      </rPr>
      <t xml:space="preserve">
Para el cumplimiento de la acción de mejora propuesta, la entidad remitió un archivo en fomato Excel denominado Indicador de glosas.xls. Código: HMFS-FT-0378, Versión: 03, que contiene información referente al REGISTRO DE RESULTADOS del Indicador correspondiente al primer trimestre de 2026. 
Revisada la información contenida en el documento allegado  se evidenció que esta cumple con lo planteado en la acción de mejora planteada; por lo tanto, se entiende cumplida la acción.
</t>
    </r>
    <r>
      <rPr>
        <sz val="9"/>
        <color rgb="FFFF0000"/>
        <rFont val="Arial "/>
      </rPr>
      <t>La acción continúa siendo objeto de seguimiento hasta finalizar el seguimiento del Plan de mejora</t>
    </r>
  </si>
  <si>
    <t xml:space="preserve">Realizar retroalimentacion mensual al personal </t>
  </si>
  <si>
    <t>Retroalimentar al personal asistencial y administrativo sobre las diferentes causales de glosas y realizar retroalimentación a los coordinadores asistenciales y administrativos de las glosas recibidas de las ERP</t>
  </si>
  <si>
    <t>Comités de glosas realizados donde se realicen retroalimentación/ Comités de glosas programados</t>
  </si>
  <si>
    <r>
      <t xml:space="preserve">1.4 </t>
    </r>
    <r>
      <rPr>
        <sz val="11"/>
        <color rgb="FF000000"/>
        <rFont val="Arial"/>
        <family val="2"/>
      </rPr>
      <t xml:space="preserve">Actas de comite de glosas y asistencia </t>
    </r>
  </si>
  <si>
    <r>
      <rPr>
        <b/>
        <u/>
        <sz val="9"/>
        <color theme="1"/>
        <rFont val="Arial "/>
      </rPr>
      <t xml:space="preserve">PRIMER SEGUIMIENTO </t>
    </r>
    <r>
      <rPr>
        <sz val="9"/>
        <color theme="1"/>
        <rFont val="Arial "/>
      </rPr>
      <t xml:space="preserve">
Para el cumplimiento de la acción de mejora propuesta, la entidad remitió los documentos relacionados en la columna L del presente documento, en los que se encuentran actas de capacitación, retroalimentación proceso de glosas, actas de comité de glosas.
Revisada la información contenida en el documento allegado  se evidenció que esta cumple con lo planteado en la acción de mejora planteada; por lo tanto, se entiende cumplida la acción.
</t>
    </r>
    <r>
      <rPr>
        <sz val="9"/>
        <color rgb="FFFF0000"/>
        <rFont val="Arial "/>
      </rPr>
      <t>La acción continúa siendo objeto de seguimiento hasta finalizar el seguimiento del Plan de mejora</t>
    </r>
  </si>
  <si>
    <r>
      <rPr>
        <b/>
        <sz val="10"/>
        <color indexed="8"/>
        <rFont val="Arial "/>
      </rPr>
      <t>Hallazgo nro. 18</t>
    </r>
    <r>
      <rPr>
        <sz val="10"/>
        <color indexed="8"/>
        <rFont val="Arial "/>
      </rPr>
      <t xml:space="preserve">
El Revisor Fiscal de la ESE Hospital Marco Fidel Suárez incumple sus funciones al no verificar la correcta depuración permanente y sostenible de sus cuentas por cobrar. Además, no realiza verificaciones frente a las diferencias existentes entre los reportes contables realizados por la ESE y exigidos por el Ministerio de Salud y Protección Social y los Estados Financieros certificados y dictaminados y no se pronuncia con respecto a los valores glosados por las entidades responsables de pago a fin de que sean disminuidos y aclarados, incurriendo presuntamente en la vulneración de los numerales 1 y 6 del artículo 207 del Código de Comercio y Parágrafo del artículo 2 de la 6066 de 2016</t>
    </r>
  </si>
  <si>
    <t>Solicitar conciliacion entre las areas de facturacion, cuentas por cobrar (ciclo economico), tesoreria, contabilidad  y presupuesto.
Solicitar a la Direccion Financiera, la informacion a reportar al SIHO, trimestral y anual, con anterioridad.
Solicitar las actas de conciliacion de glosas mensuales con todas las entidades.</t>
  </si>
  <si>
    <t>* La Subgerencia Administrativa y  Financiera de la Entidad debera remitir a la revisoria fiscal  cada mes, la conciliacion para la verificacion, observaciones y comentarios.
* La Subgerencia Administrativa y  Financiera de la Entidad debera remitir a la revisoría fiscal con anterioridad los insumos para la presentación de la informacion que se cargara al SIHO.
* La Subgerencia Administrativa y  Financiera de la Entidad debera remitir a la revisoría fiscal la conciliacion mensual de las glosas con las entidades.
* El Revisor Fiscal implementará un procedimiento interno de verificación mensual que incluya:  revisión documental de las depuraciones de cartera (papeles de trabajo),  conciliación analítica entre reportes contables internos, reportes SIHO y estados financieros, análisis y pronunciamiento formal sobre las glosas identificadas con cada responsable de pago, indicando acciones para su aclaración o disminución.
Estas verificaciones serán soportadas mediante informe mensual emitido por la Revisoría Fiscal y entregado a la Gerencia y Subgerencia Administrativa y Financiera.</t>
  </si>
  <si>
    <t>* Número de conciliacion con observaciones/total de conciliaciones recibidas
* Número de verificaciones mensuales realizadas y documentadas por la Revisoría Fiscal / Número total de verificaciones programadas en el periodo</t>
  </si>
  <si>
    <t>100%
100%</t>
  </si>
  <si>
    <t>Revisor Fiscal- WM CIA S.A.S.</t>
  </si>
  <si>
    <r>
      <rPr>
        <b/>
        <sz val="10"/>
        <color indexed="8"/>
        <rFont val="Arial "/>
      </rPr>
      <t>Hallazgo nro. 19</t>
    </r>
    <r>
      <rPr>
        <sz val="10"/>
        <color indexed="8"/>
        <rFont val="Arial "/>
      </rPr>
      <t xml:space="preserve">
La ESE Hospital Marco Fidel Suarez, NO garantiza el cumplimiento de sus responsabilidades frente a la inscripción y habilitación de servicios ante la entidad territorial en el Registro Especial de Prestadores de Servicios de Salud - REPS, toda vez que: i) NO presta servicios y/o capacidad instalada a pesar de tenerlos habilitados en el REPS; ii) cuenta con capacidad instalada que NO está declarada en el REPS; incurriendo en el incumplimiento del artículo 5 capítulo I, artículo 9, numeral 12,3 del artículo 12 del capítulo III de la Resolución 3100 del 2019 este último modificado por el artículo 5 de la resolución 544 de 2023; artículos 2.5.1.3.1.1, 2.5.1.3.2.6, parágrafo 2 del artículo 2.5.1.3.2.7 y el artículo 2.5.1.3.2.9 del Decreto 780 de 2016, numeral 8 del artículo 130 de la Ley 1438 de 2011 modificado por el artículo 3 de Ley 1949 de 2019.</t>
    </r>
  </si>
  <si>
    <t>i: Revisar y fortalecer el proceso de habilitación de servicios</t>
  </si>
  <si>
    <t xml:space="preserve">Realizar auditoria de habilitación con la capacidad instalada actual y realizar la actualización en el REPS. </t>
  </si>
  <si>
    <t xml:space="preserve">Total de servicios habilitados en REPS / Total de servicios prestados </t>
  </si>
  <si>
    <r>
      <t xml:space="preserve">1. </t>
    </r>
    <r>
      <rPr>
        <sz val="11"/>
        <color rgb="FF000000"/>
        <rFont val="Arial"/>
        <family val="2"/>
      </rPr>
      <t xml:space="preserve">Inicio de autoevaluacion de habilitación </t>
    </r>
  </si>
  <si>
    <r>
      <t xml:space="preserve">PRIMER SEGUIMIENTO
</t>
    </r>
    <r>
      <rPr>
        <sz val="9"/>
        <color theme="1"/>
        <rFont val="Arial "/>
      </rPr>
      <t>La E.S.E aporta un acta de reunión del Comité de Calidad en el mes de enero, no registra día.
En el orden del día, en el punto 3, dan cuenta del proceso realizado en REPS para la inscripción del servicio de PSIQUIATRIA, lo cual aparece en el REPS.</t>
    </r>
    <r>
      <rPr>
        <b/>
        <sz val="9"/>
        <color theme="1"/>
        <rFont val="Arial "/>
      </rPr>
      <t xml:space="preserve">
</t>
    </r>
    <r>
      <rPr>
        <sz val="9"/>
        <color rgb="FFFF0000"/>
        <rFont val="Arial "/>
      </rPr>
      <t xml:space="preserve">Sin embargo al confontar la información con la información en REPS a corte de 24 de abril 2026 aún no se evidencia la inscripción del SERVICIO ANESTESIA. 
</t>
    </r>
    <r>
      <rPr>
        <sz val="9"/>
        <color theme="1"/>
        <rFont val="Arial "/>
      </rPr>
      <t xml:space="preserve">
</t>
    </r>
    <r>
      <rPr>
        <b/>
        <sz val="9"/>
        <color theme="1"/>
        <rFont val="Arial "/>
      </rPr>
      <t xml:space="preserve">
</t>
    </r>
    <r>
      <rPr>
        <sz val="9"/>
        <color rgb="FFFF0000"/>
        <rFont val="Arial "/>
      </rPr>
      <t>Es importante que para el siguiente seguimiento, la E.S.E realice de manera completa las novedades en el REPS, registrando los servicios que realmente está prestando.</t>
    </r>
  </si>
  <si>
    <t>ii: Realizar documentación adecuada</t>
  </si>
  <si>
    <t xml:space="preserve">*Realizar instructivo de apertura, cierre y novedades de los servicios, donde se identifique la adecuada actuación los cambios en los servicios prestados por la E.S.E y socialización al personal involucrado. 
* Socializar en el comité de Gestión y Desempeño la apertura o cierre de servicios para realizar su respectiva renovación en el REPS. </t>
  </si>
  <si>
    <t xml:space="preserve">Medición de adherencia al instructivo </t>
  </si>
  <si>
    <r>
      <rPr>
        <b/>
        <sz val="9"/>
        <color theme="1"/>
        <rFont val="Arial "/>
      </rPr>
      <t>PRIMER SEGUIMIENTO</t>
    </r>
    <r>
      <rPr>
        <sz val="9"/>
        <color theme="1"/>
        <rFont val="Arial "/>
      </rPr>
      <t xml:space="preserve">
La E.S.E aporta carpeta nombrada Hallazgo 19, dentro de la cual envía:  
ACCION DE MEJORA #2: Al revisar su contenido se encuentra vacia sin contenido de información. </t>
    </r>
  </si>
  <si>
    <r>
      <rPr>
        <b/>
        <sz val="10"/>
        <color indexed="8"/>
        <rFont val="Arial "/>
      </rPr>
      <t>Hallazgo nro. 20</t>
    </r>
    <r>
      <rPr>
        <sz val="10"/>
        <color indexed="8"/>
        <rFont val="Arial "/>
      </rPr>
      <t xml:space="preserve">
La ESE Hospital Marco Fidel Suarez, No garantiza la atención de urgencias de manera integral, continua y oportuna que conlleve a la seguridad del usuario, toda vez que: i) la Sala de observación no cumple con los espacios establecidos de 6 m2 por camilla, ni presenta barreras físicas móvil o fija entre camillas, ni cuenta con sistema de llamado de enfermería; ii) No garantiza la atención oportuna en el servicio de urgencias ya que se evidencio usuarios clasificados triage II con tiempo de espera mayor a 30 minutos, iii) no activación de la ruta de salud mental con enfoque diferencial y protección especial, iv) no se garantiza una atención con calidad, resolutividad del problema y definición de conductas tendientes a disminuir el riesgo para el usuario, de acuerdo con su proceso de salud – enfermedad, v) no prestación de los servicios de salud con accesibilidad, seguridad, continuidad y oportunidad incumpliendo los numerales 18.15 y 18.16 del numeral 18 del Estándar de infraestructura y numeral 36.14 del Estándar de procesos prioritarios del numeral 11.6.1 del numeral 11.6 GRUPO ATENCIÓN INMEDIATA 11.6.1 SERVICIO DE URGENCIAS del Manual de inscripción de prestadores y habilitación de servicios de salud adoptado por la Resolución 3100 de 2019, numeral 5.2 del artículo 5 y artículo 10 de la Resolución 5596 de 2015, artículo 2.5.1.2.1, del Decreto 780 de 2016; instrucción segunda y tercera de la Circular 013 de 2016, numerales 4.1 y 4.4 del numeral 4 de la Circular 035 del 2018.</t>
    </r>
  </si>
  <si>
    <t xml:space="preserve">i: Realizar adecuaciones físicas y tecnológicas en las salas de observación. </t>
  </si>
  <si>
    <t>Efectuar intervenciones estructurales en las salas de observación y realizar la  instalación de  sistemas de llamado en cada unidad y baño de pacientes.</t>
  </si>
  <si>
    <t xml:space="preserve">*Número de actividades programadas realizadas  de adecuación fisica en las salas de observación/  sobre las actividades programadas en las salas de observacion
</t>
  </si>
  <si>
    <t>*90% De las actividades ejecutadas​ sobre las actividades programadas en el conograma de mantenimiento</t>
  </si>
  <si>
    <t xml:space="preserve">Jaqueline Leal Subgerente Cientifica - Patricia Gomez Director de Urgencias </t>
  </si>
  <si>
    <r>
      <t xml:space="preserve">1.1  </t>
    </r>
    <r>
      <rPr>
        <sz val="11"/>
        <color rgb="FF000000"/>
        <rFont val="Arial"/>
        <family val="2"/>
      </rPr>
      <t>Adecuaciónes en salas de  observación</t>
    </r>
  </si>
  <si>
    <r>
      <t xml:space="preserve">PRIMER SEGUIMIENTO
</t>
    </r>
    <r>
      <rPr>
        <b/>
        <sz val="9"/>
        <color rgb="FFFF0000"/>
        <rFont val="Arial "/>
      </rPr>
      <t xml:space="preserve">
</t>
    </r>
    <r>
      <rPr>
        <sz val="9"/>
        <color rgb="FFFF0000"/>
        <rFont val="Arial "/>
      </rPr>
      <t>La E.S.E aporta el documento word ADECUACIONES FISICAS Y TECNOLOGICAS EN LAS SALAS DE OBSERVACION.(1).docx. Es un documento sin ningún tipo de codificación institucional y no está firmado por algún responsable. No es un documento oficial. Contiene imágenes que carecen de interpretación.
No da cuenta de las actividades propuestas.</t>
    </r>
    <r>
      <rPr>
        <b/>
        <sz val="9"/>
        <color rgb="FFFF0000"/>
        <rFont val="Arial "/>
      </rPr>
      <t xml:space="preserve">
</t>
    </r>
    <r>
      <rPr>
        <b/>
        <sz val="9"/>
        <color theme="1"/>
        <rFont val="Arial "/>
      </rPr>
      <t xml:space="preserve">
</t>
    </r>
    <r>
      <rPr>
        <sz val="9"/>
        <color rgb="FFFF0000"/>
        <rFont val="Arial "/>
      </rPr>
      <t>Es importante que para el próximo seguimiento, la E.S.E aporte un Informe Ejecutivo detallando las intervenciones estructurales que hubiera realizado en las salas de observación y sobre la  instalación de  sistemas de llamado en cada unidad y baño de pacientes.</t>
    </r>
    <r>
      <rPr>
        <sz val="9"/>
        <color theme="1"/>
        <rFont val="Arial "/>
      </rPr>
      <t xml:space="preserve">
</t>
    </r>
    <r>
      <rPr>
        <sz val="9"/>
        <color rgb="FFFF0000"/>
        <rFont val="Arial "/>
      </rPr>
      <t>Tampoco aporta medición ni análisis del INDICADOR</t>
    </r>
  </si>
  <si>
    <t>Incluir estas actividades de adecuación fisica y tecnologicas  en el plan de mantenimiento anual 2026</t>
  </si>
  <si>
    <r>
      <t>1.2</t>
    </r>
    <r>
      <rPr>
        <sz val="11"/>
        <color rgb="FF000000"/>
        <rFont val="Arial"/>
        <family val="2"/>
      </rPr>
      <t xml:space="preserve"> INFORME PLAN DE MANTENIMIENTO HOSPITALARIO HMFS 2026</t>
    </r>
  </si>
  <si>
    <r>
      <rPr>
        <b/>
        <sz val="9"/>
        <color theme="1"/>
        <rFont val="Arial "/>
      </rPr>
      <t>PRIMER SEGUIMIENTO</t>
    </r>
    <r>
      <rPr>
        <sz val="9"/>
        <color theme="1"/>
        <rFont val="Arial "/>
      </rPr>
      <t xml:space="preserve">
La E.S.E aporta carpeta nombrada Hallazgo 20, dentro de la cual envía:  
</t>
    </r>
    <r>
      <rPr>
        <b/>
        <sz val="9"/>
        <color theme="1"/>
        <rFont val="Arial "/>
      </rPr>
      <t>ACCION DE MEJORA #1:</t>
    </r>
    <r>
      <rPr>
        <sz val="9"/>
        <color theme="1"/>
        <rFont val="Arial "/>
      </rPr>
      <t xml:space="preserve"> 
</t>
    </r>
    <r>
      <rPr>
        <b/>
        <sz val="9"/>
        <color theme="1"/>
        <rFont val="Arial "/>
      </rPr>
      <t>ACCION DE MEJORA 1.2:</t>
    </r>
    <r>
      <rPr>
        <sz val="9"/>
        <color theme="1"/>
        <rFont val="Arial "/>
      </rPr>
      <t xml:space="preserve"> Al revisar su contenido se encuentra vacia sin contenido de información. Adjunto imagen.</t>
    </r>
  </si>
  <si>
    <t>Continuar con la presentación del proyecto de ampliación de nuevas urgencias a traves de las mesas técnicas ante el Ministerio de Salud</t>
  </si>
  <si>
    <t>Presentación de proyecto  y cumplimiento de requisitos solicitados por el Ministerio de Salud/ Requerimientos técnicos del proyecto de ampliación de urgencias solicitados por el Ministerio de Salud</t>
  </si>
  <si>
    <r>
      <t>1.3</t>
    </r>
    <r>
      <rPr>
        <sz val="11"/>
        <color rgb="FF000000"/>
        <rFont val="Arial"/>
        <family val="2"/>
      </rPr>
      <t xml:space="preserve"> Novedad ampliación de urgencias</t>
    </r>
  </si>
  <si>
    <r>
      <t xml:space="preserve">PRIMER SEGUIMIENTO
</t>
    </r>
    <r>
      <rPr>
        <sz val="9"/>
        <color theme="1"/>
        <rFont val="Arial "/>
      </rPr>
      <t>La E.S.E aporta oficio del 1° de abril 2026 del Ministerio de Salud y Protección Social</t>
    </r>
    <r>
      <rPr>
        <b/>
        <sz val="9"/>
        <color theme="1"/>
        <rFont val="Arial "/>
      </rPr>
      <t xml:space="preserve">, </t>
    </r>
    <r>
      <rPr>
        <sz val="9"/>
        <color theme="1"/>
        <rFont val="Arial "/>
      </rPr>
      <t xml:space="preserve">en el cual realizan observaciones al  proyecto “CONSTRUCCIÓN INFRAESTRUCTURA FÍSICA NUEVA PARA EL SERVICIO DE URGENCIAS DE LA ESE HOSPITAL MARCO FIDEL SUAREZ DEL MUNICIPIO DE BELLO”, por lo que se infiere que el proyecto aún no ha sido aprobado por el Ministerio.
</t>
    </r>
    <r>
      <rPr>
        <sz val="9"/>
        <color rgb="FFFF0000"/>
        <rFont val="Arial "/>
      </rPr>
      <t>No aporta evidencias de las Mesas Técnicas.
Es importante que la E.S.E continue con la gestión a las observaciones realizadas por el Ministerio de Salud y poder lograr la aprobación del proyecto.
Para el próximo seguimiento por favor aportar evidencias de la gestión realizada para el periodo en seguimiento.</t>
    </r>
    <r>
      <rPr>
        <b/>
        <sz val="9"/>
        <color rgb="FFFF0000"/>
        <rFont val="Arial "/>
      </rPr>
      <t xml:space="preserve">
</t>
    </r>
  </si>
  <si>
    <t>ii: Garantizar la atención oportuna en el servicio de urgencias</t>
  </si>
  <si>
    <t>* Revisar y ajustar el proceso de admision y clasificacion triage que permita mejorar  los flujos de atención según la normativa  resolucion 5596 de 2015.
* Optimizar los flujos de atención asistencial y administrativa, separando claramente el ingreso administrativo del ingreso clínico para triage II.
* Continuar con  capacitaciones periódicas al personal sobre priorización, manejo de triage y atención oportuna según normatividad
* Designar un “coordinador de flujo” en turno (enfermero o médico líder) encargado de monitorear los tiempos de espera y activar alertas.
* Se  redistribuira el recursos humanos en los turnos pico según la demanda  para los casos especiales en los cuales se presenten varios pacientes clasificados como triage II que requeiren atrención en menos de 30 min y aun asi poder garatizar continuar la atención de aquellos con las demas clasificaciones 
* Continuar con los seguimientos de los  indicadores en el comité de primario asistencial  para analisar su cumplimiento y las  desviaciones para tomar acciones</t>
  </si>
  <si>
    <t>% de pacientes triage II atendidos en menos de 30 minutos.</t>
  </si>
  <si>
    <r>
      <t>Alcanzar el 100</t>
    </r>
    <r>
      <rPr>
        <sz val="11"/>
        <color indexed="8"/>
        <rFont val="Arial "/>
      </rPr>
      <t xml:space="preserve"> % de atención de triage II en menos de 30 minutos </t>
    </r>
    <r>
      <rPr>
        <sz val="11"/>
        <color indexed="8"/>
        <rFont val="Arial "/>
      </rPr>
      <t>en 1 año.</t>
    </r>
  </si>
  <si>
    <r>
      <t xml:space="preserve">2.1  </t>
    </r>
    <r>
      <rPr>
        <sz val="11"/>
        <color rgb="FF000000"/>
        <rFont val="Arial"/>
        <family val="2"/>
      </rPr>
      <t xml:space="preserve">Atención oportuna en el servicio de urgencias </t>
    </r>
  </si>
  <si>
    <r>
      <rPr>
        <b/>
        <sz val="9"/>
        <color theme="1"/>
        <rFont val="Arial "/>
      </rPr>
      <t>PRIMER SEGUIMIENTO</t>
    </r>
    <r>
      <rPr>
        <sz val="9"/>
        <color theme="1"/>
        <rFont val="Arial "/>
      </rPr>
      <t xml:space="preserve">
</t>
    </r>
    <r>
      <rPr>
        <sz val="9"/>
        <color rgb="FFFF0000"/>
        <rFont val="Arial "/>
      </rPr>
      <t xml:space="preserve">
La E.S.E aporta el documento word </t>
    </r>
    <r>
      <rPr>
        <b/>
        <sz val="9"/>
        <color rgb="FFFF0000"/>
        <rFont val="Arial "/>
      </rPr>
      <t>Garantizar la atención oportuna en el servicio de urgencias.docx</t>
    </r>
    <r>
      <rPr>
        <sz val="9"/>
        <color rgb="FFFF0000"/>
        <rFont val="Arial "/>
      </rPr>
      <t xml:space="preserve">. Es un documento sin ningún tipo de codificación institucional y no está firmado por algún responsable. No es un documento oficial. Contiene imágenes que carecen de interpretación.
</t>
    </r>
    <r>
      <rPr>
        <sz val="9"/>
        <color theme="1"/>
        <rFont val="Arial "/>
      </rPr>
      <t xml:space="preserve">
</t>
    </r>
    <r>
      <rPr>
        <sz val="9"/>
        <color rgb="FFFF0000"/>
        <rFont val="Arial "/>
      </rPr>
      <t xml:space="preserve">En la acción de mejora la E.S.E propuso: </t>
    </r>
    <r>
      <rPr>
        <b/>
        <i/>
        <sz val="9"/>
        <color rgb="FFFF0000"/>
        <rFont val="Arial "/>
      </rPr>
      <t xml:space="preserve"> Revisar y ajustar el proceso de admision y clasificacion triage que permita mejorar  los flujos de atención según la normativa  resolucion 5596 de 2015.No da cuenta de las actividades propuestas.</t>
    </r>
    <r>
      <rPr>
        <sz val="9"/>
        <color rgb="FFFF0000"/>
        <rFont val="Arial "/>
      </rPr>
      <t xml:space="preserve"> sin embargo no aportan el documento.</t>
    </r>
    <r>
      <rPr>
        <sz val="9"/>
        <color theme="1"/>
        <rFont val="Arial "/>
      </rPr>
      <t xml:space="preserve">
</t>
    </r>
    <r>
      <rPr>
        <sz val="9"/>
        <color rgb="FFFF0000"/>
        <rFont val="Arial "/>
      </rPr>
      <t xml:space="preserve">
La E.S.E no presenta evidencias concretas.
</t>
    </r>
    <r>
      <rPr>
        <sz val="9"/>
        <color theme="1"/>
        <rFont val="Arial "/>
      </rPr>
      <t xml:space="preserve">
</t>
    </r>
    <r>
      <rPr>
        <sz val="9"/>
        <color rgb="FFFF0000"/>
        <rFont val="Arial "/>
      </rPr>
      <t>Para el segundo seguimiento el Hospital debe aportar las evidencias específicas para la acción que propuso, cumpliendo con los requisitos de gestión de la calidad de los documentos institucionales, igualmente debe aportar la medición y análisis del INDICADOR.</t>
    </r>
    <r>
      <rPr>
        <sz val="9"/>
        <color theme="1"/>
        <rFont val="Arial "/>
      </rPr>
      <t xml:space="preserve">
</t>
    </r>
  </si>
  <si>
    <t>Implementar un tablero de control en tiempo real que  muestre tiempos de espera por prioridad, visible para el personal asistencial y de admisión, generando alertas visual y/o auditiva.</t>
  </si>
  <si>
    <t>Tableros de control implementados/Tablero de control solicitados</t>
  </si>
  <si>
    <r>
      <t xml:space="preserve">2.2 </t>
    </r>
    <r>
      <rPr>
        <sz val="11"/>
        <color rgb="FF000000"/>
        <rFont val="Arial"/>
        <family val="2"/>
      </rPr>
      <t>Implementar un tablero de control en tiempo real</t>
    </r>
  </si>
  <si>
    <r>
      <rPr>
        <b/>
        <sz val="9"/>
        <color theme="1"/>
        <rFont val="Arial "/>
      </rPr>
      <t>PRIMER SEGUIMIENTO</t>
    </r>
    <r>
      <rPr>
        <sz val="9"/>
        <color theme="1"/>
        <rFont val="Arial "/>
      </rPr>
      <t xml:space="preserve">
</t>
    </r>
    <r>
      <rPr>
        <sz val="9"/>
        <color rgb="FFFF0000"/>
        <rFont val="Arial "/>
      </rPr>
      <t xml:space="preserve">La E.S.E aporta el documento word </t>
    </r>
    <r>
      <rPr>
        <b/>
        <sz val="9"/>
        <color rgb="FFFF0000"/>
        <rFont val="Arial "/>
      </rPr>
      <t>Implementar un tablero de control en tiempo real.docx</t>
    </r>
    <r>
      <rPr>
        <sz val="9"/>
        <color rgb="FFFF0000"/>
        <rFont val="Arial "/>
      </rPr>
      <t xml:space="preserve">. Es un documento sin ningún tipo de codificación institucional y no está firmado por algún responsable. No es un documento oficial.
El documento no está relacionado a la acción de mejora propuesta.
La E.S.E no presenta evidencias concretas.
Para el segundo seguimiento el Hospital debe aportar las evidencias específicas para la acción que propuso, cumpliendo con los requisitos de gestión de la calidad de los documentos institucionales, igualmente debe aportar la medición y análisis del INDICADOR.
</t>
    </r>
    <r>
      <rPr>
        <sz val="9"/>
        <color theme="1"/>
        <rFont val="Arial "/>
      </rPr>
      <t xml:space="preserve">
</t>
    </r>
  </si>
  <si>
    <t>iii: Fortalecer la activación, seguimiento y registro de la ruta de atención en salud mental con enfoque diferencial.</t>
  </si>
  <si>
    <t>* Realizar jornadas de capacitación  obligatorias y periódicas (al menos una vez al mes) a todo el personal de la entidad hospitalaria  sobre el protocolo HMFS-DC-0132 – Seguridad del paciente: Atención en salud de pacientes con problemas y trastornos en salud mental o consumo de sustancias psicoactivas (v02).
Los contenidos incluirán:
• Identificación de signos y señales de alarma en salud mental.
• Manejo inicial de la crisis psicológica y psiquiátrica.
• Conceptos y aplicación práctica del enfoque diferencial, considerando las necesidades específicas de cada grupo poblacional.
• Marco normativo vigente y pasos para la activación de la protección especial interinstitucional (incluida la ruta para víctimas de violencia).
• Se utilizarán simulacros o casos clínicos para garantizar la comprensión práctica 
• Se realizará la evaluación de la socialización del protocolo y el seguimiento a la adherencia del personal asistencial.
• Implementar mecanismos de priorización para pacientes con signos o síntomas de alteraciones mentales, de acuerdo con el nivel de riesgo y las guías del Ministerio de Salud, garantizando atención preferencial en admisiones y urgencias."</t>
  </si>
  <si>
    <t>•Número de activaciones de ruta de protección especial debidamente notificadas y documentadas según el protocolo de violencia.
•Porcentaje de personal de la entidad hospitalaria que ha completado la capacitación enfocada en la salud mental, enfoque diferencial y protección especial.</t>
  </si>
  <si>
    <t>• 100% de los casos que cumplan con los criterios.
• 95% del personal programado.</t>
  </si>
  <si>
    <r>
      <t xml:space="preserve">3. </t>
    </r>
    <r>
      <rPr>
        <sz val="11"/>
        <color rgb="FF000000"/>
        <rFont val="Arial"/>
        <family val="2"/>
      </rPr>
      <t xml:space="preserve">Ruta salud mental </t>
    </r>
  </si>
  <si>
    <r>
      <rPr>
        <b/>
        <sz val="9"/>
        <color theme="1"/>
        <rFont val="Arial "/>
      </rPr>
      <t>PRIMER SEGUIMIENTO</t>
    </r>
    <r>
      <rPr>
        <sz val="9"/>
        <color theme="1"/>
        <rFont val="Arial "/>
      </rPr>
      <t xml:space="preserve">
</t>
    </r>
    <r>
      <rPr>
        <sz val="9"/>
        <color rgb="FFFF0000"/>
        <rFont val="Arial "/>
      </rPr>
      <t xml:space="preserve">La E.S.E aporta el documento word </t>
    </r>
    <r>
      <rPr>
        <b/>
        <sz val="9"/>
        <color rgb="FFFF0000"/>
        <rFont val="Arial "/>
      </rPr>
      <t>Ruta de salud mental.docx</t>
    </r>
    <r>
      <rPr>
        <sz val="9"/>
        <color rgb="FFFF0000"/>
        <rFont val="Arial "/>
      </rPr>
      <t>. Es un documento sin ningún tipo de codificación institucional y no está firmado por algún responsable. No es un documento oficial.
Documento que no contiene todo lo propuesto en la acción de mejora.
No aportan medición ni analisis del INDICADOR.</t>
    </r>
  </si>
  <si>
    <t>iv: Fortalecer la atención integral, oportuna y resolutiva en el servicio de urgencias.</t>
  </si>
  <si>
    <t>• Reentrenar al personal asistencial en el proceso de priorización y resolución de casos.
•Realizar la evaluación y seguimiento periódico de las atenciones médicas correspondientes a los triages I y II.
•Actualizar los protocolos: HMFS-SP-0019 – Atención inmediata – Subproceso de Atención Inmediata por Enfermería (v02). - HMFS-PR-0010 – Atención inmediata – Proceso de Atención Inmediata (v05).
• Evaluar la socialización de los protocolos actualizados y efectuar el seguimiento a la adherencia del personal asistencial.
• Diseñar e implementar un plan de seguimiento a los tiempos de atención y a la resolución de los casos clínicos priorizados.
• Desarrollar capacitaciones periódicas al personal asistencial sobre el protocolo HMFS-DC-0373 – Atención inmediata – Perfil de Morbilidad Atención Inmediata (v02),  para la resolución de casos.
• Realizar reuniones semanales de análisis de casos, revisión de desviaciones y definición de acciones de mejora.
• Desarrollar capacitaciones periódicas al personal asistencial  en las principales causas de morbilidad diagnosticos, tratamientos-protocolo HMFS-DC-0373 – Atención inmediata – Perfil de Morbilidad Atención Inmediata (v02)."
 • Continuar con las auditorias y adherencias a los protocolos y guias institucionales de las principales causas de morbilidad de la institución y socializacion con el personal 
HMFS-FT-1425-calidad-ADHERENCIA AL PROTOCOLO DE NEUMONIA ADQUIRIDA EN LA COMUNIDADv03.xlsx
HMFS-FT-1420-calidad-ADHERENCIA AL PROTOCOLO DE BRONQUIOLITIS AGUDAv02.xlsx
HMFS-FT-1264-calidad-EVALUACION ADHERENCIA PROTOCOLO HEMORRAGIAS POSPARTO Y POSCESAREA CODIGO ROJOv01.xlsx
HMFS-FT-1419-calidad-INSTRUCTIVO FORMATO ADHERENCIA A GUIA IAM.pdf
HMFS-FT-0812 - calidad - FORMATO ADHERENCIA PROCEDIMIENTO DE VICTIMAS DE VIOLENCIA SEXUAL v03.xlsx
HMFS-FT-0624-calidad-INSTRUCTIVO FORMATO EVALUACION DE ADHERENCIA A LA ADMINISTRACION DE PROFILAXIS ANTIBIOTICA.pdf
HMFS-FT-0325-calidad-FORMATO ADHERENCIA A PROTOCOLO-ASMAv02.xlsx
HMFS-FT-1436-calidad-FORMATO ADHERENCIA A PROTOCOLO EPOCv02.xlsx
HMFS-FT-0833 - calidad - FORMATO ADHERENCIA A GUIA- ITU v02.xlsx
HMFS-FT-0608-calidad-FORMATO ADHERENCIA PROTOCOLO EDA EN PEDIATRIAv01.xlsx
• Realizar reuniones semanales de análisis de casos, desviaciones y mejoras.</t>
  </si>
  <si>
    <t xml:space="preserve">*Porcentaje de personal capacitado.
*Porcentaje de adherencia a las diferentes guias o prótocolos institucionales según el perfil de morbilidad </t>
  </si>
  <si>
    <t>*100%  con los tiempos estándar de atención definidos para triages I y II y lograr el 100 % 
 *80% de las  adherencia a los protocolos y guías institucionales en los procesos asistenciales.</t>
  </si>
  <si>
    <r>
      <t>4.</t>
    </r>
    <r>
      <rPr>
        <sz val="11"/>
        <color rgb="FF000000"/>
        <rFont val="Arial"/>
        <family val="2"/>
      </rPr>
      <t xml:space="preserve"> Capacitaciones de las principales causas de morbilidad y atención oportuna en el servicio de urgencias</t>
    </r>
  </si>
  <si>
    <r>
      <rPr>
        <b/>
        <sz val="9"/>
        <color rgb="FF000000"/>
        <rFont val="Arial"/>
        <family val="2"/>
      </rPr>
      <t>PRIMER SEGUIMIENTO</t>
    </r>
    <r>
      <rPr>
        <sz val="9"/>
        <color rgb="FF000000"/>
        <rFont val="Arial"/>
        <family val="2"/>
      </rPr>
      <t xml:space="preserve">
</t>
    </r>
    <r>
      <rPr>
        <sz val="9"/>
        <color rgb="FFFF0000"/>
        <rFont val="Arial"/>
        <family val="2"/>
      </rPr>
      <t>La E.S.E aporta carpeta nombrada Hallazgo 20, dentro de la cual envía:  
La E.S.E aporta el documento word sin ningún tipo de codificación institucional y no está firmado por algún responsable. No es un documento oficial.
No aportan medición ni analisis del INDICADOR.</t>
    </r>
  </si>
  <si>
    <t>v: Mejorar la accesibilidad, seguridad, continuidad y oportunidad en la atención de los usuarios.</t>
  </si>
  <si>
    <t>* Implementar alarma visual y auditiva para triage I y II que notifique al personal.
* Asignar médico líder de turno responsable del control de tiempos de espera.
*Modificarl el proceso de atención inmedita para garatizar la priorizacion de personas en situación especial, niños, personas con discapacidad, mujeres gestantes.
* Instalar sistema de información visual (pantallas o tableros) que indiquen tiempos estimados de atención.
* Continuar con las  auditorías mensuales de adherencia a los protocolos de seguridad y llevar a cabo los planes de mejora
* Continuar y reforzar Capacitaciones  en atención segura y manejo de urgencias vitales.
* Realizar Reunión mensual de revisión de tiempos y causas de demora.
* Fortalecer la coordinación interáreas:
* Comunicación directa entre urgencias, hospitalización, laboratorio e imágenes diagnósticas.
*Garantizar entrega entre turnos y entre servicios.
*Instalacion de sistemas de llamdao en todas las salas de observacion unidad por unidad 
*Garantizar que se mantega la distacia minima de 6m2 entre camilla y camilla 
*Continuar con la gestión de recursos para llevar a cabo el proyecto de las nuevas urgencias 
*Continuar con la medicion y registrar el tiempo desde ingreso hasta valoración médica.</t>
  </si>
  <si>
    <t xml:space="preserve">Porcentaje de adherencia a las diferentes guias o prótocolos institucionales según el perfil de morbilidad </t>
  </si>
  <si>
    <t xml:space="preserve">80%
</t>
  </si>
  <si>
    <r>
      <rPr>
        <b/>
        <sz val="11"/>
        <color rgb="FF242424"/>
        <rFont val="Verdana"/>
        <family val="2"/>
      </rPr>
      <t>1.1</t>
    </r>
    <r>
      <rPr>
        <sz val="11"/>
        <color rgb="FF242424"/>
        <rFont val="Verdana"/>
        <family val="2"/>
      </rPr>
      <t xml:space="preserve"> Mejoras en la accesibilidad, continuidad de la atención</t>
    </r>
  </si>
  <si>
    <r>
      <t xml:space="preserve">PRIMER SEGUIMIENTO
</t>
    </r>
    <r>
      <rPr>
        <sz val="9"/>
        <color rgb="FFFF0000"/>
        <rFont val="Arial "/>
      </rPr>
      <t>La E.S.E aporta el documento word sin ningún tipo de codificación institucional y no está firmado por algún responsable. No es un documento oficial.</t>
    </r>
    <r>
      <rPr>
        <b/>
        <sz val="9"/>
        <color rgb="FFFF0000"/>
        <rFont val="Arial "/>
      </rPr>
      <t xml:space="preserve">
</t>
    </r>
    <r>
      <rPr>
        <sz val="9"/>
        <color rgb="FFFF0000"/>
        <rFont val="Arial "/>
      </rPr>
      <t>No hay claridad respecto a cuál actividad corresponden los soportes que djunta el Hospital.
La E.S.E aporta documentos en formato word.
Los archivos que adjunta la E.S.E no son documentos oficiales ya que no están desarrollados dentro de los formatos institucionles.
No se puede identificar responsable de la elaboración ni en cuál instancia son socializados.
La E.S.E  no aporta medición del INDICADOR propuesto.</t>
    </r>
  </si>
  <si>
    <t>Porcentaje de pacientes triage
 II atendidos en menos de 30 minutos.</t>
  </si>
  <si>
    <r>
      <t xml:space="preserve">PRIMER SEGUIMIENTO
</t>
    </r>
    <r>
      <rPr>
        <b/>
        <sz val="9"/>
        <color rgb="FFFF0000"/>
        <rFont val="Arial "/>
      </rPr>
      <t xml:space="preserve">
</t>
    </r>
    <r>
      <rPr>
        <sz val="9"/>
        <color rgb="FFFF0000"/>
        <rFont val="Arial "/>
      </rPr>
      <t>La E.S.E aporta el documento word sin ningún tipo de codificación institucional y no está firmado por algún responsable. No es un documento oficial.</t>
    </r>
    <r>
      <rPr>
        <b/>
        <sz val="9"/>
        <color rgb="FFFF0000"/>
        <rFont val="Arial "/>
      </rPr>
      <t xml:space="preserve">
</t>
    </r>
    <r>
      <rPr>
        <sz val="9"/>
        <color rgb="FFFF0000"/>
        <rFont val="Arial "/>
      </rPr>
      <t>No hay claridad respecto a cuál actividad corresponden los soportes que djunta el Hospital.
La E.S.E aporta documentos en formato word.
Los archivos que adjunta la E.S.E no son documentos oficiales ya que no están desarrollados dentro de los formatos institucionles.
No se puede identificar responsable de la elaboración ni en cuál instancia son socializados.
La E.S.E  no aporta medición del INDICADOR propuesto.</t>
    </r>
  </si>
  <si>
    <t>Proporcion de satifaccion por sede de usuarios en la IPS</t>
  </si>
  <si>
    <t>Porcentaje de personal capacitado.</t>
  </si>
  <si>
    <r>
      <rPr>
        <b/>
        <sz val="10"/>
        <color indexed="8"/>
        <rFont val="Arial "/>
      </rPr>
      <t>Hallazgo nro. 21</t>
    </r>
    <r>
      <rPr>
        <sz val="10"/>
        <color indexed="8"/>
        <rFont val="Arial "/>
      </rPr>
      <t xml:space="preserve">
La ESE Hospital Marco Fidel Suarez, i) No garantiza el acceso efectivo y oportuno a la población gestante, ii) no garantiza la completitud de los kits de emergencia obstétrica, incumpliendo lo establecido en los numerales 4.7.6, 4.8.5 y 4.9.5 del Lineamiento Técnico y operativo nro. III y el anexo 7 contenidos en la Resolución 3280 de 2018, y el literal a, d y g del numeral 4 de la Circular Externa 047 de 2022 expedida por el Ministerio de Salud y Protección Social.</t>
    </r>
  </si>
  <si>
    <t>i: Fortalecer del proceso asistencial de la población gestante en la ESE Hospital Marco Fidel Suarez</t>
  </si>
  <si>
    <t>* Revisar y ajustar los flujos de atención materna, desde el ingreso, atención, remisión y contrarreferencia que están incluidos en los documentos atención del parto HMFS-SP-010 y referencia y contrarreferencia HMFS-SP-0070.</t>
  </si>
  <si>
    <t>*Tiempo promedio de espera para la atención de paciente gestante clasificado como triage II en el servicio de urgencias obstétricas</t>
  </si>
  <si>
    <r>
      <rPr>
        <b/>
        <sz val="9"/>
        <color theme="1"/>
        <rFont val="Arial "/>
      </rPr>
      <t>PRIMER SEGUIMIENTO</t>
    </r>
    <r>
      <rPr>
        <sz val="9"/>
        <color theme="1"/>
        <rFont val="Arial "/>
      </rPr>
      <t xml:space="preserve">
La E.S.E aporta carpeta nombrada Hallazgo 21, dentro de la cual envía:  
</t>
    </r>
    <r>
      <rPr>
        <b/>
        <sz val="9"/>
        <color theme="1"/>
        <rFont val="Arial "/>
      </rPr>
      <t xml:space="preserve">ACCION DE MEJORA #1: 
</t>
    </r>
    <r>
      <rPr>
        <sz val="9"/>
        <color theme="1"/>
        <rFont val="Arial "/>
      </rPr>
      <t xml:space="preserve">
</t>
    </r>
    <r>
      <rPr>
        <b/>
        <sz val="9"/>
        <color theme="1"/>
        <rFont val="Arial "/>
      </rPr>
      <t xml:space="preserve">ACCION DE MEJORA 1.1: </t>
    </r>
    <r>
      <rPr>
        <sz val="9"/>
        <color theme="1"/>
        <rFont val="Arial "/>
      </rPr>
      <t xml:space="preserve">Carpeta sin información. </t>
    </r>
  </si>
  <si>
    <t xml:space="preserve">* Implementar mecanismos de priorización para gestantes, conforme al nivel de riesgo y guías del Ministerio de Salud, asegurando atención preferencial en admisiones y urgencias </t>
  </si>
  <si>
    <r>
      <t>1.2</t>
    </r>
    <r>
      <rPr>
        <sz val="11"/>
        <color rgb="FF000000"/>
        <rFont val="Arial"/>
        <family val="2"/>
      </rPr>
      <t xml:space="preserve">  Mecanismos de priorización y Canales de acceso</t>
    </r>
  </si>
  <si>
    <r>
      <t xml:space="preserve">PRIMER SEGUIMIENTO
</t>
    </r>
    <r>
      <rPr>
        <sz val="9"/>
        <color rgb="FFFF0000"/>
        <rFont val="Arial "/>
      </rPr>
      <t>La E.S.E aporta documento word sin ningún tipo de codificación institucional y no está firmado por algún responsable. No es un documento oficial.
La E.S.E  no aporta medición del INDICADOR propuesto.</t>
    </r>
  </si>
  <si>
    <t xml:space="preserve">
* Socializar con la comunidad en general los canales de acceso y rutas de la población gestante.</t>
  </si>
  <si>
    <r>
      <t>1.3</t>
    </r>
    <r>
      <rPr>
        <sz val="11"/>
        <color rgb="FF000000"/>
        <rFont val="Arial"/>
        <family val="2"/>
      </rPr>
      <t xml:space="preserve"> Canales de acceso</t>
    </r>
  </si>
  <si>
    <r>
      <t xml:space="preserve">PRIMER SEGUIMIENTO
</t>
    </r>
    <r>
      <rPr>
        <sz val="9"/>
        <color theme="1"/>
        <rFont val="Arial "/>
      </rPr>
      <t xml:space="preserve">La E.S.E aporta video institucional presentando el Servicio de Ginecobstetricia.
</t>
    </r>
    <r>
      <rPr>
        <sz val="9"/>
        <color rgb="FFFF0000"/>
        <rFont val="Arial "/>
      </rPr>
      <t>Para el próximo seguimiento es importante que la E.S.E aporte evidencias sobre otros medios que esté utilizando para socializar los canales de acceso y rutas de la población gestante.
La E.S.E  no aporta medición del INDICADOR propuesto.</t>
    </r>
  </si>
  <si>
    <t>Capacitar al personal asistencial en la Ruta Materno-Perinatal, los criterios de priorización y la atención humanizada a la gestante; evaluar la socialización realizada.</t>
  </si>
  <si>
    <t>Porcentaje de personal asistencial capacitado en la Ruta Materno-Perinatal</t>
  </si>
  <si>
    <r>
      <t xml:space="preserve">1.4 </t>
    </r>
    <r>
      <rPr>
        <sz val="11"/>
        <color rgb="FF000000"/>
        <rFont val="Arial"/>
        <family val="2"/>
      </rPr>
      <t>Capacitación Ruta Materno-Perinatal</t>
    </r>
  </si>
  <si>
    <r>
      <t xml:space="preserve">PRIMER SEGUIMIENTO
</t>
    </r>
    <r>
      <rPr>
        <sz val="9"/>
        <color theme="1"/>
        <rFont val="Arial "/>
      </rPr>
      <t>La E.S.E aporta actas de sesiones del COMITÉ DE MORBILIDAD MATERNA realizado para los meses de diciembre 2025 y enero 2026.
En las actas dan cuenta del análisis de varios casos relacionados con Morbilidad Materna Extrema, Mortalidad Perinatal y Sifilis Congénita.</t>
    </r>
    <r>
      <rPr>
        <b/>
        <sz val="9"/>
        <color theme="1"/>
        <rFont val="Arial "/>
      </rPr>
      <t xml:space="preserve">
</t>
    </r>
    <r>
      <rPr>
        <sz val="9"/>
        <color rgb="FFFF0000"/>
        <rFont val="Arial "/>
      </rPr>
      <t>Es importante que la E.S.E tenga en cuenta la acción que propuso y para el próximo seguimiento aporte evidencias de más Capacitaciones realizadas en los diferentes temas de la Ruta Materno-Perinata.
La E.S.E  no aporta medición del INDICADOR propuesto.</t>
    </r>
  </si>
  <si>
    <t xml:space="preserve">Medir la adherencia a la ruta materno perinatal </t>
  </si>
  <si>
    <t>*Porcentaje de adherencia la Ruta Materno-Perinatal.</t>
  </si>
  <si>
    <r>
      <t xml:space="preserve">1.5 </t>
    </r>
    <r>
      <rPr>
        <sz val="11"/>
        <color rgb="FF000000"/>
        <rFont val="Arial"/>
        <family val="2"/>
      </rPr>
      <t>GUIA HEMORRAGIA OBSTETRICA</t>
    </r>
  </si>
  <si>
    <r>
      <rPr>
        <b/>
        <sz val="9"/>
        <color rgb="FF000000"/>
        <rFont val="Arial"/>
        <family val="2"/>
      </rPr>
      <t xml:space="preserve">PRIMER SEGUIMIENTO
</t>
    </r>
    <r>
      <rPr>
        <sz val="9"/>
        <color rgb="FF000000"/>
        <rFont val="Arial"/>
        <family val="2"/>
      </rPr>
      <t xml:space="preserve">
</t>
    </r>
    <r>
      <rPr>
        <sz val="9"/>
        <color rgb="FFFF0000"/>
        <rFont val="Arial"/>
        <family val="2"/>
      </rPr>
      <t xml:space="preserve">La E.S.E aporta INFORME EVALUACION DE ADHERENCIA GUIA HEMORRAGIA OBSTETRICA ENERO 2026.pdf,  y tambien INFORME EVALUACION DE ADHERENCIA GUIA HEMORRAGIA OBSTETRICA FEBRERO 2026.pdf
A pesar de que presentan unos porcentaje de adherencia, la E.S.E no propone acciones para el incumplimiento de algunos de los criterios. 
Para el próximo seguimiento es importante que la E.S.E aporte evidencias de las acciones realizadas para fortalecer la adherencia a la GUIA HEMORRAGIA OBSTETRICA.
Es importnte que tambien realice evaluación de adherencia de las otras EMERGENCIAS OBTETRICAS que pudieran presentarse.
La E.S.E  no aporta medición del INDICADOR propuesto.
</t>
    </r>
    <r>
      <rPr>
        <b/>
        <sz val="9"/>
        <color rgb="FF000000"/>
        <rFont val="Arial"/>
        <family val="2"/>
      </rPr>
      <t xml:space="preserve">
</t>
    </r>
  </si>
  <si>
    <t>ii: Revisar el formato “KIT DE EMERGENCIA OBSTETRICA”, código HMFS-FT-1347, según el anexo 7 de la Resolución 3280 de 2018</t>
  </si>
  <si>
    <t>Revisar y comparar el contenido del formato “KIT DE EMERGENCIA OBSTETRICA”, código HMFS-FT-1347, HMFS-FT-1347 con los requerimientos establecidos en el Anexo 7 de la Resolución 3280 de 2018, identificando medicamentos, insumos y dispositivos.</t>
  </si>
  <si>
    <t xml:space="preserve">Porcentaje de kits de emergencia obstétrica completos y actualizados conforme a la normatividad vigente.
</t>
  </si>
  <si>
    <t>Subgerente Cientifica - Jaqueline Leal, Quimica Farmaceutica: Maria Isabel Grajales y Regente de Compras: Leidy Bibiana Meneses</t>
  </si>
  <si>
    <r>
      <rPr>
        <b/>
        <sz val="9"/>
        <color theme="1"/>
        <rFont val="Arial "/>
      </rPr>
      <t>PRIMER SEGUIMIENTO</t>
    </r>
    <r>
      <rPr>
        <sz val="9"/>
        <color theme="1"/>
        <rFont val="Arial "/>
      </rPr>
      <t xml:space="preserve">
La E.S.E aporta carpeta nombrada Hallazgo 21, dentro de la cual envía:  
</t>
    </r>
    <r>
      <rPr>
        <b/>
        <sz val="9"/>
        <color theme="1"/>
        <rFont val="Arial "/>
      </rPr>
      <t xml:space="preserve">ACCION DE MEJORA #2: </t>
    </r>
    <r>
      <rPr>
        <sz val="9"/>
        <color theme="1"/>
        <rFont val="Arial "/>
      </rPr>
      <t xml:space="preserve">
</t>
    </r>
    <r>
      <rPr>
        <b/>
        <sz val="9"/>
        <color theme="1"/>
        <rFont val="Arial "/>
      </rPr>
      <t>ACCION DE MEJORA 2.1:</t>
    </r>
    <r>
      <rPr>
        <sz val="9"/>
        <color theme="1"/>
        <rFont val="Arial "/>
      </rPr>
      <t xml:space="preserve"> Carpeta sin información. </t>
    </r>
  </si>
  <si>
    <t>Gestionar la adquisicion por Quimica Farmaceutica Maria Isabel Grajes Directora Tecnica del Servicio Farmaceutico y Regente de compras : Leidy Bibiana Meneses  de medicamentos faltantes de acuerdo al subproceso HMFS-SP-0056-servicio farmaceutico-ADQUISICION DE PRODUCTOS FARMACEUTICOSv06.pdf,  con el objetivo de completar las cantidades definidas por el anexo 7 de la Resolucion 3280 de 2018.</t>
  </si>
  <si>
    <r>
      <t>2.2</t>
    </r>
    <r>
      <rPr>
        <sz val="11"/>
        <color rgb="FF000000"/>
        <rFont val="Arial"/>
        <family val="2"/>
      </rPr>
      <t xml:space="preserve"> Listado de abastecimiento y desabastecimiento</t>
    </r>
  </si>
  <si>
    <r>
      <t xml:space="preserve">PRIMER SEGUIMIENTO
</t>
    </r>
    <r>
      <rPr>
        <b/>
        <sz val="9"/>
        <color rgb="FFFF0000"/>
        <rFont val="Arial "/>
      </rPr>
      <t xml:space="preserve">
</t>
    </r>
    <r>
      <rPr>
        <sz val="9"/>
        <color rgb="FFFF0000"/>
        <rFont val="Arial "/>
      </rPr>
      <t>Los soportes aportados por la E.S.E no corresponden a la acción de mejora descrita por el prestador.</t>
    </r>
  </si>
  <si>
    <t>Realizar la solicitud al servicio farmacéutico de los medicamentos o insumos faltantes en los kits, de acuerdo con lo establecido en el Anexo 7 de la Resolución 3280 de 2018</t>
  </si>
  <si>
    <t>Porcentaje de solicitudes que incluyen todos los insumos faltantes.</t>
  </si>
  <si>
    <t>Monica Calle Líder de enfermería de Atención del parto</t>
  </si>
  <si>
    <r>
      <t xml:space="preserve">2.3 </t>
    </r>
    <r>
      <rPr>
        <sz val="11"/>
        <color rgb="FF000000"/>
        <rFont val="Arial"/>
        <family val="2"/>
      </rPr>
      <t>Solicitud de insumos y medicamentos</t>
    </r>
  </si>
  <si>
    <r>
      <rPr>
        <b/>
        <sz val="9"/>
        <color theme="1"/>
        <rFont val="Arial "/>
      </rPr>
      <t>PRIMER SEGUIMIENTO</t>
    </r>
    <r>
      <rPr>
        <sz val="9"/>
        <color theme="1"/>
        <rFont val="Arial "/>
      </rPr>
      <t xml:space="preserve">
La E.S.E aporta carpeta nombrada Hallazgo 21, dentro de la cual envía:  
</t>
    </r>
    <r>
      <rPr>
        <b/>
        <sz val="9"/>
        <color theme="1"/>
        <rFont val="Arial "/>
      </rPr>
      <t xml:space="preserve">ACCION DE MEJORA #2: </t>
    </r>
    <r>
      <rPr>
        <sz val="9"/>
        <color theme="1"/>
        <rFont val="Arial "/>
      </rPr>
      <t xml:space="preserve">
</t>
    </r>
    <r>
      <rPr>
        <b/>
        <sz val="9"/>
        <color theme="1"/>
        <rFont val="Arial "/>
      </rPr>
      <t>ACCION DE MEJORA 2.3:</t>
    </r>
    <r>
      <rPr>
        <sz val="9"/>
        <color theme="1"/>
        <rFont val="Arial "/>
      </rPr>
      <t xml:space="preserve"> Carpeta sin información. </t>
    </r>
  </si>
  <si>
    <t xml:space="preserve">Actualizar el formato institucional KIT DE EMERGENCIA OBSTETRICA”, código HMFS-FT-1347, HMFS-FT-1347, incorporando las cantidades exigidos por la norma y las alternativas terapéuticas vigentes aprobadas por el Comité de Farmacia y Terapéutica, en los medicamentos que no se encuentran disponibles en Colombia para la comercialización </t>
  </si>
  <si>
    <t>Porcentaje de versiones del formato registradas con trazabilidad completa (fecha, responsable, versión).</t>
  </si>
  <si>
    <t>Tatiana Serna Escobar Quimica Farmaceutica</t>
  </si>
  <si>
    <r>
      <t xml:space="preserve">2.4 </t>
    </r>
    <r>
      <rPr>
        <sz val="11"/>
        <color rgb="FF000000"/>
        <rFont val="Arial"/>
        <family val="2"/>
      </rPr>
      <t xml:space="preserve">Formato actualizado </t>
    </r>
  </si>
  <si>
    <r>
      <rPr>
        <b/>
        <sz val="9"/>
        <color theme="1"/>
        <rFont val="Arial "/>
      </rPr>
      <t xml:space="preserve">PRIMER SEGUIMIENTO
</t>
    </r>
    <r>
      <rPr>
        <sz val="9"/>
        <color theme="1"/>
        <rFont val="Arial "/>
      </rPr>
      <t>La E.S.E aporta formato actualizado a las cantidades establecidas</t>
    </r>
  </si>
  <si>
    <t>Registrar la versión actualizada del formato en el sistema de gestión documental institucional, asegurando su control de cambios y divulgación oficial.</t>
  </si>
  <si>
    <r>
      <t>2.5</t>
    </r>
    <r>
      <rPr>
        <sz val="11"/>
        <color rgb="FF000000"/>
        <rFont val="Arial"/>
        <family val="2"/>
      </rPr>
      <t xml:space="preserve">  Formato actualizado </t>
    </r>
  </si>
  <si>
    <r>
      <t xml:space="preserve">PRIMER SEGUIMIENTO
</t>
    </r>
    <r>
      <rPr>
        <sz val="9"/>
        <color rgb="FFFF0000"/>
        <rFont val="Arial "/>
      </rPr>
      <t>La E.S.E describe en un documento word, las actividades que realizó para la aprobación del formato para el KIT DE EMERGENCIAS OBSTETRICAS, sin embargo,  el formato no es un documento oficial.</t>
    </r>
    <r>
      <rPr>
        <b/>
        <sz val="9"/>
        <color rgb="FFFF0000"/>
        <rFont val="Arial "/>
      </rPr>
      <t xml:space="preserve">
</t>
    </r>
    <r>
      <rPr>
        <b/>
        <sz val="9"/>
        <color theme="1"/>
        <rFont val="Arial "/>
      </rPr>
      <t xml:space="preserve">
</t>
    </r>
  </si>
  <si>
    <t>Socializar la actualización del formato con el personal garantizando que conozcan la nueva composición del kit.</t>
  </si>
  <si>
    <t>Porcentaje de personal capacitado en la actualizacion del contenido del kit de emergencia obstetrica deacuerdo al anexo 7 de la Resolucion 3280 de 2018</t>
  </si>
  <si>
    <r>
      <t>2.6</t>
    </r>
    <r>
      <rPr>
        <sz val="11"/>
        <color rgb="FF000000"/>
        <rFont val="Arial"/>
        <family val="2"/>
      </rPr>
      <t xml:space="preserve"> Socialización del formato </t>
    </r>
  </si>
  <si>
    <r>
      <t xml:space="preserve">PRIMER SEGUIMIENTO
</t>
    </r>
    <r>
      <rPr>
        <sz val="9"/>
        <color rgb="FFFF0000"/>
        <rFont val="Arial "/>
      </rPr>
      <t>La E.S.E aporta evidencia de ejecución de la acción de mejora propuesta.
Para el cierre del hallazgo, es importante que en el próximo seguimiento aporte el análisis del INDICADOR</t>
    </r>
    <r>
      <rPr>
        <b/>
        <sz val="9"/>
        <color rgb="FFFF0000"/>
        <rFont val="Arial "/>
      </rPr>
      <t xml:space="preserve"> </t>
    </r>
  </si>
  <si>
    <t>Auditar de manera  mensual el  kit de emergencia obstetrica para verificar existencias completa de insumos de acuerdo al anexo 7 de la Resolucion 3280 y se realizara socializacion del cumplimiento de las existencias completas en el Comite de Farmacia y Terapeutica.</t>
  </si>
  <si>
    <t>Porcentaje de kit de emergencia obstetrica completos/ Kits de emergencia obstetrica auditados al mes</t>
  </si>
  <si>
    <r>
      <t>2.7</t>
    </r>
    <r>
      <rPr>
        <sz val="11"/>
        <color rgb="FF000000"/>
        <rFont val="Arial"/>
        <family val="2"/>
      </rPr>
      <t xml:space="preserve"> Auditorias kid de emergencia obstetrica</t>
    </r>
  </si>
  <si>
    <r>
      <rPr>
        <b/>
        <sz val="9"/>
        <color rgb="FF000000"/>
        <rFont val="Arial"/>
        <family val="2"/>
      </rPr>
      <t xml:space="preserve">PRIMER SEGUIMIENTO
</t>
    </r>
    <r>
      <rPr>
        <sz val="9"/>
        <color rgb="FF000000"/>
        <rFont val="Arial"/>
        <family val="2"/>
      </rPr>
      <t xml:space="preserve">La E.S.E aporta carpeta nombrada Hallazgo 21, dentro de la cual envía:  
</t>
    </r>
    <r>
      <rPr>
        <b/>
        <sz val="9"/>
        <color rgb="FF000000"/>
        <rFont val="Arial"/>
        <family val="2"/>
      </rPr>
      <t xml:space="preserve">ACCION DE MEJORA #2: 
</t>
    </r>
    <r>
      <rPr>
        <sz val="9"/>
        <color rgb="FF000000"/>
        <rFont val="Arial"/>
        <family val="2"/>
      </rPr>
      <t xml:space="preserve">
</t>
    </r>
    <r>
      <rPr>
        <b/>
        <sz val="9"/>
        <color rgb="FF000000"/>
        <rFont val="Arial"/>
        <family val="2"/>
      </rPr>
      <t>ACCION DE MEJORA 2.7:</t>
    </r>
    <r>
      <rPr>
        <sz val="9"/>
        <color rgb="FF000000"/>
        <rFont val="Arial"/>
        <family val="2"/>
      </rPr>
      <t xml:space="preserve"> Carpeta sin información. </t>
    </r>
  </si>
  <si>
    <r>
      <rPr>
        <b/>
        <sz val="10"/>
        <color indexed="8"/>
        <rFont val="Arial "/>
      </rPr>
      <t>Hallazgo nro. 22</t>
    </r>
    <r>
      <rPr>
        <sz val="10"/>
        <color indexed="8"/>
        <rFont val="Arial "/>
      </rPr>
      <t xml:space="preserve">
La ESE Hospital Marco Fidel Suarez, no garantiza la interrupción voluntaria del embarazo a las mujeres y personas gestantes, toda vez que: i) no suministra información comprensible, oportuna, suficiente, adecuada, pertinente, objetiva, precisa, confiable, accesible, científica y actualizada, de tal manera que les permita tomar decisiones de manera informada y ejercer a cabalidad y en libertad sus derechos sexuales y reproductivos incumpliendo lo establecido en el numeral 8.1 del artículo 8 de la resolución 51 del 2023.</t>
    </r>
  </si>
  <si>
    <t xml:space="preserve">Fortalecer el proceso de atención integral para la Interrupción Voluntaria del Embarazo (IVE), </t>
  </si>
  <si>
    <t xml:space="preserve">Revisar y actualizar el protocolo de atención para la interrupción voluntaria del embarazo HMFS-DC-0293, incluir lineamientos sobre consejería y confidencialidad </t>
  </si>
  <si>
    <t>Porcentaje de personas gestantes que recibieron consejería integral antes del procedimiento de IVE.</t>
  </si>
  <si>
    <r>
      <t xml:space="preserve">1.1 </t>
    </r>
    <r>
      <rPr>
        <sz val="11"/>
        <color rgb="FF000000"/>
        <rFont val="Arial"/>
        <family val="2"/>
      </rPr>
      <t>Protocolo actualizado</t>
    </r>
  </si>
  <si>
    <r>
      <t xml:space="preserve">PRIMER SEGUIMIENTO
</t>
    </r>
    <r>
      <rPr>
        <sz val="9"/>
        <color rgb="FFFF0000"/>
        <rFont val="Arial"/>
        <family val="2"/>
      </rPr>
      <t>El documetno que aporta la E.S.E  es el PROTOCOLO DE ATENCIÓN PARA LA INTERRUPCIÓN VOLUNTARIA DEL EMBARAZO”, código HMFS-DC-0293, versión 3, fecha de elaboración abril de 2025, sin embargo, no da cumplimiento a la acción que propuso ya que es el mismo documento que presentó durante la Auditoría. Es decir no ha realizado la actualización que propuso.</t>
    </r>
    <r>
      <rPr>
        <sz val="9"/>
        <color rgb="FF000000"/>
        <rFont val="Arial"/>
        <family val="2"/>
      </rPr>
      <t xml:space="preserve">
</t>
    </r>
  </si>
  <si>
    <t>Elaborar cartilla e infografía en lenguaje comprensible sobre el proceso de IVE y realizar socialización en los diferentes servicios</t>
  </si>
  <si>
    <r>
      <t xml:space="preserve">1.2 </t>
    </r>
    <r>
      <rPr>
        <sz val="11"/>
        <color rgb="FF000000"/>
        <rFont val="Arial"/>
        <family val="2"/>
      </rPr>
      <t>Cartilla e infografia</t>
    </r>
    <r>
      <rPr>
        <b/>
        <sz val="11"/>
        <color rgb="FF000000"/>
        <rFont val="Arial"/>
        <family val="2"/>
      </rPr>
      <t xml:space="preserve"> </t>
    </r>
  </si>
  <si>
    <r>
      <t xml:space="preserve">PRIMER SEGUIMIENTO
</t>
    </r>
    <r>
      <rPr>
        <sz val="9"/>
        <color rgb="FFFF0000"/>
        <rFont val="Arial"/>
        <family val="2"/>
      </rPr>
      <t>La E.S.E aporta infografías propuestas.
Para el siguiente seguimiento es importante que aporte evidencias de la socialización en los diferentes servicios.
La E.S.E  no aporta medición del INDICADOR propuesto.</t>
    </r>
  </si>
  <si>
    <t>Estandarizar la consejería pre y post IVE, asegurando que se brinde información científica, objetiva y comprensible, de tal manera que les permita tomar decisiones de manera informada y ejercer a cabalidad y en libertad sus derechos sexuales y reproductivos</t>
  </si>
  <si>
    <r>
      <rPr>
        <b/>
        <sz val="9"/>
        <color rgb="FF000000"/>
        <rFont val="Arial"/>
        <family val="2"/>
      </rPr>
      <t xml:space="preserve">PRIMER SEGUIMIENTO
</t>
    </r>
    <r>
      <rPr>
        <sz val="9"/>
        <color rgb="FF000000"/>
        <rFont val="Arial"/>
        <family val="2"/>
      </rPr>
      <t xml:space="preserve">La E.S.E aporta carpeta nombrada Hallazgo 22, dentro de la cual envía:  
</t>
    </r>
    <r>
      <rPr>
        <b/>
        <sz val="9"/>
        <color rgb="FF000000"/>
        <rFont val="Arial"/>
        <family val="2"/>
      </rPr>
      <t xml:space="preserve">ACCION DE MEJORA #1: 
ACCION DE MEJORA 1.3: </t>
    </r>
    <r>
      <rPr>
        <sz val="9"/>
        <color rgb="FF000000"/>
        <rFont val="Arial"/>
        <family val="2"/>
      </rPr>
      <t xml:space="preserve">Carpeta sin información. </t>
    </r>
  </si>
  <si>
    <t>Medir la adherencia al protocolo de atención para la interrupción voluntaria del embarazo HMFS-DC-0293</t>
  </si>
  <si>
    <t>Porcentaje de adherencia al protocolo de atención para la interrupción voluntaria del embarazo</t>
  </si>
  <si>
    <r>
      <t>1.4</t>
    </r>
    <r>
      <rPr>
        <sz val="11"/>
        <color rgb="FF000000"/>
        <rFont val="Arial"/>
        <family val="2"/>
      </rPr>
      <t xml:space="preserve"> INFORME ADHERENCIA IVE TRIMESTRE 4</t>
    </r>
  </si>
  <si>
    <r>
      <rPr>
        <b/>
        <sz val="9"/>
        <color rgb="FF000000"/>
        <rFont val="Arial"/>
        <family val="2"/>
      </rPr>
      <t xml:space="preserve">PRIMER SEGUIMIENTO
</t>
    </r>
    <r>
      <rPr>
        <sz val="9"/>
        <color rgb="FFFF0000"/>
        <rFont val="Arial"/>
        <family val="2"/>
      </rPr>
      <t xml:space="preserve">
La E.S.E aporta informe de adherencia realizado al PROTOCOLO DE ATENCIÓN PARA LA INTERRUPCIÓN VOLUNTARIA DEL EMBARAZO, para el cuarto trimestre 2025.  En el informe registran un cumplimiento de la adherencia global del 100%, sin embargo, y de acuerdo a los resultados incluidos en el informe, se puede evidenciar que no todos los criterios tuvieron una calificación del 100%.
Por otro lado, la E.S.E debe tener en cuenta la observación realizada para la actividad 1.1  del Hallazgo 22, ya que la evaluación de adherencia debe hacerse sobre el Protocolo actualizado.
Es importante que el Informe de Adherencia sea socializado en el Comité correspondiente y aportar el acta. 
La E.S.E  no aporta medición del INDICADOR propuesto.</t>
    </r>
  </si>
  <si>
    <t>Capacitar al personal asistencial en protocolo de atención para la interrupción voluntaria del embarazo HMFS-DC-0293; evaluar la socialización realizada</t>
  </si>
  <si>
    <t>Porcentaje de personal asistencial capacitado en protocolo de atención para la interrupción voluntaria del embarazo</t>
  </si>
  <si>
    <r>
      <t>1.5</t>
    </r>
    <r>
      <rPr>
        <sz val="11"/>
        <color rgb="FF000000"/>
        <rFont val="Arial"/>
        <family val="2"/>
      </rPr>
      <t xml:space="preserve"> Capacitacion</t>
    </r>
  </si>
  <si>
    <r>
      <rPr>
        <b/>
        <sz val="9"/>
        <color rgb="FF000000"/>
        <rFont val="Arial"/>
        <family val="2"/>
      </rPr>
      <t xml:space="preserve">PRIMER SEGUIMIENTO
</t>
    </r>
    <r>
      <rPr>
        <sz val="9"/>
        <color rgb="FFFF0000"/>
        <rFont val="Arial"/>
        <family val="2"/>
      </rPr>
      <t>La E.S.E aporta imágenes de evento realizado en un auditoria, en cuyas diapositivas se puede observar temática relacionada con DERECHOS SEXUALES REPRODUCTIVOS, INTERRUPCION VOLUNTARIA DEL EMBARAZO.
No obstante, no aporta evidencias que den cuenta de la participación del personal médico del Hospital Marco Fidel Suarez en dicha capacitación.
Para el siguiente seguimiento la E.S.E debe aportar evidencias de la Capacitación que propuso así como de la evaluación de la socialización.
Importante que tenga en cuenta la actualización del documento que propuso en la primera actividad.
La E.S.E  no aporta medición del INDICADOR propuesto.</t>
    </r>
  </si>
  <si>
    <r>
      <rPr>
        <b/>
        <sz val="10"/>
        <color indexed="8"/>
        <rFont val="Arial "/>
      </rPr>
      <t>Hallazgo nro. 23</t>
    </r>
    <r>
      <rPr>
        <sz val="10"/>
        <color indexed="8"/>
        <rFont val="Arial "/>
      </rPr>
      <t xml:space="preserve">
La ESE Hospital Marco Fidel Suarez NO garantiza el cumplimiento de las condiciones y requisitos para la infraestructura, en la prestación de los servicios de salud especialmente en salas de cirugía, toda vez que: i) infraestructura se encuentra en inadecuadas condiciones de mantenimiento; ii) las salas no cuentan con adecuada limpieza y desinfección; iii) paredes o muros no son impermeables, presentando deterioros que generan partículas que aumentan el riesgo de infecciones asociadas a la atención en salud como las de sitio operatorio – ISO; iv) Inmobiliario con presencia de óxido incurriendo en el incumplimiento del numeral 11.1.2. "estándar de infraestructura del numeral 11.1. " "estándares y criterios aplicables a todos los servicios" " numeral 11.5.1 "servicio de cirugía" del numeral 11.5 "grupo quirúrgico" del Manual de inscripción de prestadores y habilitación de servicios de salud adoptado por la Resolución 3100 de 2019, artículos 2.5.1.1.1, 2.5.1.2.1 y 2.5.3.8.1.7 del Decreto 780 de 2016.</t>
    </r>
  </si>
  <si>
    <t xml:space="preserve">i: Elaborar y realizar seguimiento a la ejecución del plan de mantenimiento </t>
  </si>
  <si>
    <t xml:space="preserve">Realizar seguimiento a la ejecucion del plan de mantenimiento mediante cronograma              </t>
  </si>
  <si>
    <t>Cumplimiento del cronograma del plan de mantenimiento</t>
  </si>
  <si>
    <r>
      <t>1.1</t>
    </r>
    <r>
      <rPr>
        <sz val="11"/>
        <color rgb="FF000000"/>
        <rFont val="Arial"/>
        <family val="2"/>
      </rPr>
      <t xml:space="preserve">  Plan y cronograma de mantenimiento</t>
    </r>
  </si>
  <si>
    <r>
      <rPr>
        <b/>
        <sz val="9"/>
        <color rgb="FF000000"/>
        <rFont val="Arial"/>
        <family val="2"/>
      </rPr>
      <t xml:space="preserve">PRIMER SEGUIMIENTO
</t>
    </r>
    <r>
      <rPr>
        <sz val="9"/>
        <color rgb="FFFF0000"/>
        <rFont val="Arial"/>
        <family val="2"/>
      </rPr>
      <t>La E.S.E aporta imágenes fotográficas que dan cuenta de actividades de mantenimiento realizada a la infraestructura hospitalaria en los meses de enero y febrero 2026.
La E.S.E aporta el documento denominado 1. INFORME PLAN DE MANTENIMIENTO HOSPITALARIO HMFS 2026.pdf, sin embargo al revisarlo no corresponde a un informe sino al Plan de Mantenimiento Hospitalario para la vigencia 2026.
Tambien archivo excel 2. CRONOGRAMAS DE MANTENIMIENTO HOSPITALARIO 2026.- unificados.xlsx.
En el archivo HMFS-FT-1173 -Enero 2026.xlsx, para la Sede Autopista incluyen imágenes de mantenimiento realizado en áreas de Administración, Atención al Parto, Cirugía, Farmacia, Hospitalización, Laboratorio, UCI, Urgencias.
Para la sede Niquia en las áreas de Farmacia, Hospitalización, Urgencias Pediátricas, 
En el archivo HMFS-FT-1173 -Febrero 2026.xlsx, reportan las actividades desarrolladas para el mes de febrero.
Se requiere que para el próximo seguimiento, en el Cronograma de Mantenimiento Unificado, en cada hoja se añada una columna relacionada con la fecha de ejecución del mantenimiento.
La E.S.E no aporta medición del INDICADOR propuesto.</t>
    </r>
  </si>
  <si>
    <t>Realizar detección y corrección de filtraciones del suministro de equipo Autoclave que provocaron filtraciones a pisos inferiores</t>
  </si>
  <si>
    <r>
      <t>1.2</t>
    </r>
    <r>
      <rPr>
        <sz val="11"/>
        <color rgb="FF000000"/>
        <rFont val="Arial"/>
        <family val="2"/>
      </rPr>
      <t xml:space="preserve"> Fuga de agua autoclave</t>
    </r>
  </si>
  <si>
    <r>
      <rPr>
        <b/>
        <sz val="9"/>
        <color rgb="FF000000"/>
        <rFont val="Arial"/>
        <family val="2"/>
      </rPr>
      <t xml:space="preserve">PRIMER SEGUIMIENTO
</t>
    </r>
    <r>
      <rPr>
        <sz val="9"/>
        <color rgb="FF000000"/>
        <rFont val="Arial"/>
        <family val="2"/>
      </rPr>
      <t xml:space="preserve">
La E.S.E aporta carpeta nombrada Hallazgo 23, dentro de la cual envía:
</t>
    </r>
    <r>
      <rPr>
        <b/>
        <sz val="9"/>
        <color rgb="FF000000"/>
        <rFont val="Arial"/>
        <family val="2"/>
      </rPr>
      <t xml:space="preserve">ACCION DE MEJORA #1: 
</t>
    </r>
    <r>
      <rPr>
        <sz val="9"/>
        <color rgb="FF000000"/>
        <rFont val="Arial"/>
        <family val="2"/>
      </rPr>
      <t xml:space="preserve">
</t>
    </r>
    <r>
      <rPr>
        <b/>
        <sz val="9"/>
        <color rgb="FFFF0000"/>
        <rFont val="Arial"/>
        <family val="2"/>
      </rPr>
      <t>ACCION DE MEJORA 1.2</t>
    </r>
    <r>
      <rPr>
        <sz val="9"/>
        <color rgb="FFFF0000"/>
        <rFont val="Arial"/>
        <family val="2"/>
      </rPr>
      <t xml:space="preserve">: Co un archivo imagen denominado:
1.3  Fuga agua procedimientos Urgencias Exp (autoclave).PNG. Archivo que no es posible visualizar.
</t>
    </r>
  </si>
  <si>
    <r>
      <t xml:space="preserve">1.3 </t>
    </r>
    <r>
      <rPr>
        <sz val="11"/>
        <color rgb="FF000000"/>
        <rFont val="Arial"/>
        <family val="2"/>
      </rPr>
      <t>Evidencia fotografica de areas pintadas y resanadas</t>
    </r>
  </si>
  <si>
    <r>
      <rPr>
        <b/>
        <sz val="9"/>
        <color rgb="FF000000"/>
        <rFont val="Arial"/>
        <family val="2"/>
      </rPr>
      <t xml:space="preserve">PRIMER SEGUIMIENTO
</t>
    </r>
    <r>
      <rPr>
        <sz val="9"/>
        <color rgb="FFFF0000"/>
        <rFont val="Arial"/>
        <family val="2"/>
      </rPr>
      <t>La E.S.E aporta imágenes fotográficas que dan cuenta de actividades de mantenimiento realizada a la infraestructura hospitalaria.
Sin embargo, se solcita a la E.S.E no enviar imágenes de manera individualizada sino que organice un Informe Ejecutivo dentro del cual puede incluir las imágenes para darles un contexto explicatorio de la gestión.
La E.S.E no aporta medición del INDICADOR propuesto.</t>
    </r>
  </si>
  <si>
    <t>Adecuar ambiente de aseo exclusivo para almacenamiento esteril.</t>
  </si>
  <si>
    <r>
      <t>1.4</t>
    </r>
    <r>
      <rPr>
        <sz val="11"/>
        <color rgb="FF000000"/>
        <rFont val="Arial"/>
        <family val="2"/>
      </rPr>
      <t xml:space="preserve"> Ambiente aseo almacenamiento esteril</t>
    </r>
  </si>
  <si>
    <r>
      <rPr>
        <b/>
        <sz val="9"/>
        <color rgb="FF000000"/>
        <rFont val="Arial"/>
        <family val="2"/>
      </rPr>
      <t xml:space="preserve">PRIMER SEGUIMIENTO
</t>
    </r>
    <r>
      <rPr>
        <b/>
        <sz val="9"/>
        <color rgb="FFFF0000"/>
        <rFont val="Arial"/>
        <family val="2"/>
      </rPr>
      <t xml:space="preserve">
</t>
    </r>
    <r>
      <rPr>
        <sz val="9"/>
        <color rgb="FFFF0000"/>
        <rFont val="Arial"/>
        <family val="2"/>
      </rPr>
      <t>La E.S.E aporta imágenes fotográficas que dan cuenta de actividades de mantenimiento realizada a la infraestructura hospitalaria.
Sin embargo, se solcita a la E.S.E no enviar imágenes de manera individualizada sino que organice un Informe Ejecutivo dentro del cual puede incluir las imágenes para darles un contexto explicatorio de la gestión. Debe incluir la señalización final del cuarto que adecuaron.
La E.S.E no aporta medición del INDICADOR propuesto.</t>
    </r>
  </si>
  <si>
    <t>Mejorar las condiciones de mobiliario por presencia de oxido.</t>
  </si>
  <si>
    <t>Número de muebles intervenidos/número de muebles planeados</t>
  </si>
  <si>
    <r>
      <t>1.5</t>
    </r>
    <r>
      <rPr>
        <sz val="11"/>
        <color rgb="FF000000"/>
        <rFont val="Arial"/>
        <family val="2"/>
      </rPr>
      <t xml:space="preserve"> Adecuación de mobiliario </t>
    </r>
  </si>
  <si>
    <r>
      <rPr>
        <b/>
        <sz val="9"/>
        <color rgb="FF000000"/>
        <rFont val="Arial"/>
        <family val="2"/>
      </rPr>
      <t xml:space="preserve">PRIMER SEGUIMIENTO
</t>
    </r>
    <r>
      <rPr>
        <sz val="9"/>
        <color rgb="FFFF0000"/>
        <rFont val="Arial"/>
        <family val="2"/>
      </rPr>
      <t>La E.S.E aporta imágenes fotográficas que dan cuenta de actividades de mantenimiento realizada al mobiliario del Hospital. sin embargo,  se solcita a la E.S.E no enviar imágenes de manera individualizada sino que organice un Informe Ejecutivo dentro del cual puede incluir las imágenes para darles un contexto explicatorio de la gestión.
Es importante que la fecha del mantenimiento del mobilirio sea registrado en el Cronograma que para tal fin hayan diseñado.
La E.S.E no aporta medición del INDICADOR propuesto.</t>
    </r>
  </si>
  <si>
    <t>ii: Fortalecer de la condiciones de aseo y desinfección</t>
  </si>
  <si>
    <t>Implementar plan de auditorías a los servicios y sus cuartos auxiliares (trabajos limpios y trabajos sucios) sobre el manejo de residuos y las condiciones de aseo en terminos generales.</t>
  </si>
  <si>
    <t>Número de auditorías realizadas/número de auditorías planeadas</t>
  </si>
  <si>
    <r>
      <rPr>
        <b/>
        <sz val="9"/>
        <color rgb="FF000000"/>
        <rFont val="Arial"/>
        <family val="2"/>
      </rPr>
      <t xml:space="preserve">PRIMER SEGUIMIENTO
</t>
    </r>
    <r>
      <rPr>
        <sz val="9"/>
        <color rgb="FF000000"/>
        <rFont val="Arial"/>
        <family val="2"/>
      </rPr>
      <t xml:space="preserve">
La E.S.E aporta carpeta nombrada Hallazgo 23, dentro de la cual envía:
</t>
    </r>
    <r>
      <rPr>
        <b/>
        <sz val="9"/>
        <color rgb="FF000000"/>
        <rFont val="Arial"/>
        <family val="2"/>
      </rPr>
      <t xml:space="preserve">ACCION DE MEJORA #2: 
ACCION DE MEJORA 2.1: </t>
    </r>
    <r>
      <rPr>
        <sz val="9"/>
        <color rgb="FF000000"/>
        <rFont val="Arial"/>
        <family val="2"/>
      </rPr>
      <t xml:space="preserve">Carpeta sin información. </t>
    </r>
  </si>
  <si>
    <t>Número de planes de ejecutados/número de planes presentados</t>
  </si>
  <si>
    <r>
      <rPr>
        <b/>
        <sz val="9"/>
        <color rgb="FF000000"/>
        <rFont val="Arial"/>
        <family val="2"/>
      </rPr>
      <t xml:space="preserve">PRIMER SEGUIMIENTO
</t>
    </r>
    <r>
      <rPr>
        <sz val="9"/>
        <color rgb="FF000000"/>
        <rFont val="Arial"/>
        <family val="2"/>
      </rPr>
      <t xml:space="preserve">
La E.S.E aporta carpeta nombrada Hallazgo 23, dentro de la cual envía:
</t>
    </r>
    <r>
      <rPr>
        <b/>
        <sz val="9"/>
        <color rgb="FF000000"/>
        <rFont val="Arial"/>
        <family val="2"/>
      </rPr>
      <t xml:space="preserve">ACCION DE MEJORA #2: 
ACCION DE MEJORA 2.2: </t>
    </r>
    <r>
      <rPr>
        <sz val="9"/>
        <color rgb="FF000000"/>
        <rFont val="Arial"/>
        <family val="2"/>
      </rPr>
      <t xml:space="preserve">Carpeta sin información. </t>
    </r>
  </si>
  <si>
    <t xml:space="preserve">iii: Elaboración, seguimiento  y cumplimiento del plan de mantenimiento </t>
  </si>
  <si>
    <t>Detectar y corregir las filtraciones que provocan las humedades en paredes y cielos</t>
  </si>
  <si>
    <r>
      <rPr>
        <b/>
        <sz val="9"/>
        <color rgb="FF000000"/>
        <rFont val="Arial"/>
        <family val="2"/>
      </rPr>
      <t xml:space="preserve">PRIMER SEGUIMIENTO
</t>
    </r>
    <r>
      <rPr>
        <sz val="9"/>
        <color rgb="FF000000"/>
        <rFont val="Arial"/>
        <family val="2"/>
      </rPr>
      <t xml:space="preserve">
La E.S.E aporta carpeta nombrada Hallazgo 23, dentro de la cual envía:
</t>
    </r>
    <r>
      <rPr>
        <b/>
        <sz val="9"/>
        <color rgb="FF000000"/>
        <rFont val="Arial"/>
        <family val="2"/>
      </rPr>
      <t>ACCION DE MEJORA #3:</t>
    </r>
    <r>
      <rPr>
        <sz val="9"/>
        <color rgb="FF000000"/>
        <rFont val="Arial"/>
        <family val="2"/>
      </rPr>
      <t xml:space="preserve"> 
</t>
    </r>
    <r>
      <rPr>
        <b/>
        <sz val="9"/>
        <color rgb="FF000000"/>
        <rFont val="Arial"/>
        <family val="2"/>
      </rPr>
      <t>ACCION DE MEJORA 3.1</t>
    </r>
    <r>
      <rPr>
        <sz val="9"/>
        <color rgb="FF000000"/>
        <rFont val="Arial"/>
        <family val="2"/>
      </rPr>
      <t xml:space="preserve">: Carpeta sin información. </t>
    </r>
  </si>
  <si>
    <r>
      <rPr>
        <b/>
        <sz val="9"/>
        <color rgb="FF000000"/>
        <rFont val="Arial"/>
        <family val="2"/>
      </rPr>
      <t xml:space="preserve">PRIMER SEGUIMIENTO
</t>
    </r>
    <r>
      <rPr>
        <sz val="9"/>
        <color rgb="FF000000"/>
        <rFont val="Arial"/>
        <family val="2"/>
      </rPr>
      <t xml:space="preserve">
La E.S.E aporta carpeta nombrada Hallazgo 23, dentro de la cual envía:
</t>
    </r>
    <r>
      <rPr>
        <b/>
        <sz val="9"/>
        <color rgb="FF000000"/>
        <rFont val="Arial"/>
        <family val="2"/>
      </rPr>
      <t>ACCION DE MEJORA #3:</t>
    </r>
    <r>
      <rPr>
        <sz val="9"/>
        <color rgb="FF000000"/>
        <rFont val="Arial"/>
        <family val="2"/>
      </rPr>
      <t xml:space="preserve"> 
</t>
    </r>
    <r>
      <rPr>
        <b/>
        <sz val="9"/>
        <color rgb="FF000000"/>
        <rFont val="Arial"/>
        <family val="2"/>
      </rPr>
      <t>ACCION DE MEJORA 3.2</t>
    </r>
    <r>
      <rPr>
        <sz val="9"/>
        <color rgb="FF000000"/>
        <rFont val="Arial"/>
        <family val="2"/>
      </rPr>
      <t xml:space="preserve">: Carpeta sin información. </t>
    </r>
  </si>
  <si>
    <t xml:space="preserve">iv: Elaboración, seguimiento  y cumplimiento del plan de mantenimiento </t>
  </si>
  <si>
    <t>Mejorar las condiciones de mobiliario por presencia de oxido a través del cumplimiento del  mantenimiento preventivo y la reposición de los mismos</t>
  </si>
  <si>
    <r>
      <rPr>
        <b/>
        <sz val="9"/>
        <color rgb="FF000000"/>
        <rFont val="Arial"/>
        <family val="2"/>
      </rPr>
      <t xml:space="preserve">PRIMER SEGUIMIENTO
</t>
    </r>
    <r>
      <rPr>
        <sz val="9"/>
        <color rgb="FF000000"/>
        <rFont val="Arial"/>
        <family val="2"/>
      </rPr>
      <t xml:space="preserve">
La E.S.E aporta carpeta nombrada Hallazgo 23, dentro de la cual envía:
</t>
    </r>
    <r>
      <rPr>
        <b/>
        <sz val="9"/>
        <color rgb="FF000000"/>
        <rFont val="Arial"/>
        <family val="2"/>
      </rPr>
      <t>ACCION DE MEJORA #4:</t>
    </r>
    <r>
      <rPr>
        <sz val="9"/>
        <color rgb="FF000000"/>
        <rFont val="Arial"/>
        <family val="2"/>
      </rPr>
      <t>:Carpeta sin información. Adjunto imagen</t>
    </r>
  </si>
  <si>
    <r>
      <rPr>
        <b/>
        <sz val="10"/>
        <color indexed="8"/>
        <rFont val="Arial "/>
      </rPr>
      <t>Hallazgo nro. 24</t>
    </r>
    <r>
      <rPr>
        <sz val="10"/>
        <color indexed="8"/>
        <rFont val="Arial "/>
      </rPr>
      <t xml:space="preserve">
La ESE Hospital Marco Fidel Suarez, NO garantiza la seguridad del paciente con relación a la implementación de los procesos de esterilización, toda vez que: i) NO cuenta con los ambientes y áreas señalizadas unidireccionales de circulación restringida; b) autoclaves en un ambiente que no permite la limpieza y sanitización; c) no cuenta con las zonas de apoyo como área para elementos de aseo; d) existe solo un espacio para ingreso y salida del personal lo que llevaría a contaminar el material “estéril”; e) presenta papel pegado con cinta generando partículas que contaminan el material estéril; f) uniones entre paredes o muros, que no cuentan con mediacaña que evite la formación de aristas o de esquinas, g) no socialización, asesoría y verificación de cumplimiento de normas de almacenamiento del producto esterilizado, que garantice el mantenimiento de las condiciones de esterilización del producto esterilizado dentro y fuera de la central, h) Presenta fallas en la marcación de los dispositivos estériles, toda vez que algunos productos presuntamente estériles que se encontraban en el servicio no contaban con ningún tipo de rotulo) No se garantiza la integridad de los dispositivos estériles, no se identifica cualquier deterioro que comprometa la permanencia de la esterilidad; j)no realiza seguimiento ni trazabilidad de los productos después de ser despachados; incurre en el incumplimiento del numeral 27, de las generalidades de los ambientes y las áreas de los servicios y sus características, numeral 45, de las generalidades de las condiciones de orden, aseo, limpieza y desinfección, numeral 2 del numeral 11.1.2. Estándar de infraestructura del numeral 11.1. Estándares y criterios aplicables a todos los servicios, numeral 13.1.9. del numeral 11.1.5. Estándar de procesos prioritarios, numeral 11.5 del numeral 11.1.6. Estándar de Historia Clínica y Registros, numerales 8.3, 8.7 y 8.8 del numeral 8 del estándar de infraestructura del numeral del 11.5.1 Servicio de Cirugía del Manual de Inscripción de Prestadores y Habilitación de Servicios de Salud, adoptado por la resolución 3100 de 2019, numeral 2.4.4 Bioseguridad y numeral; literal g del numeral 3.2 Áreas de la Central de Esterilización, literal h del numeral 4. Equipos de esterilización y (ambientes suficientemente amplios); 5.2 Rótulos para empaque, numeral 11. Seguimiento y trazabilidad, capítulo II del manual de buenas prácticas de esterilización para los prestadores de servicios de salud adoptado por la Resolución 2183 de 2004.</t>
    </r>
  </si>
  <si>
    <t>Fortalecer los procesos para el uso Obligatorio de Indicadores Biológicos (IB)</t>
  </si>
  <si>
    <t>Asegurar el uso de un Indicador Biológico (IB) (ej., Geobacillus stearothermophilus) al menos diariamente y en cada carga que contenga material implantable. Se establecerá un flujo de trabajo que detenga la liberación de la carga hasta obtener la lectura negativa del IB, validando la efectividad del esterilizador.</t>
  </si>
  <si>
    <t>Cargas esterilizadas con indicador biológico / Total de cargas realizadas en el día</t>
  </si>
  <si>
    <t xml:space="preserve">Asesora de Calidad - Lider de epidemiologia - Subgerente Administrativa y Financiera </t>
  </si>
  <si>
    <r>
      <t>1.</t>
    </r>
    <r>
      <rPr>
        <sz val="11"/>
        <color rgb="FF000000"/>
        <rFont val="Arial"/>
        <family val="2"/>
      </rPr>
      <t xml:space="preserve"> Verificación biologicos externos</t>
    </r>
  </si>
  <si>
    <r>
      <rPr>
        <b/>
        <sz val="9"/>
        <color rgb="FF000000"/>
        <rFont val="Arial"/>
        <family val="2"/>
      </rPr>
      <t xml:space="preserve">PRIMER SEGUIMIENTO
</t>
    </r>
    <r>
      <rPr>
        <sz val="9"/>
        <color rgb="FF000000"/>
        <rFont val="Arial"/>
        <family val="2"/>
      </rPr>
      <t xml:space="preserve">La E.S.E aporta resultados de control biológico de fecha 24 de marzo 2026, on resultado NEGATIVO.
</t>
    </r>
    <r>
      <rPr>
        <sz val="9"/>
        <color rgb="FFFF0000"/>
        <rFont val="Arial"/>
        <family val="2"/>
      </rPr>
      <t>Para el próximo seguimiento y de manera organizada la E.S.E debe aportar los registros de los controles biológicos correspodiente al periodo a evaluar.
La E.S.E no aporta medición del INDICADOR propuesto.</t>
    </r>
  </si>
  <si>
    <t>Fortalece el Protocolo de Retiro y Disposición de Instrumental Oxidado (PRO-REO)</t>
  </si>
  <si>
    <t>Acción Inmediata (48 horas): La lider de Esterilización y el personal de Mantenimiento Biomédico realizarán una inspección física exhaustiva de todos los sets de instrumental. Todo instrumento con oxidación, corrosión, grietas o pérdida de funcionalidad será etiquetado con un adhesivo rojo ("No Apto para Uso") y segregado para su reparación o descarte definitivo.</t>
  </si>
  <si>
    <t>Número de instrumentos oxidados retirados y etiquetados / Total de instrumentos oxidados encontrados</t>
  </si>
  <si>
    <t>Estefania Mosquera Asesora de Calidad</t>
  </si>
  <si>
    <r>
      <t xml:space="preserve">2. </t>
    </r>
    <r>
      <rPr>
        <sz val="11"/>
        <color rgb="FF000000"/>
        <rFont val="Arial"/>
        <family val="2"/>
      </rPr>
      <t>Solicitud de mantenimiento a instrumental</t>
    </r>
  </si>
  <si>
    <r>
      <t xml:space="preserve">PRIMER SEGUIMIENTO
</t>
    </r>
    <r>
      <rPr>
        <sz val="9"/>
        <color rgb="FFFF0000"/>
        <rFont val="Arial"/>
        <family val="2"/>
      </rPr>
      <t>La E.S.E aporta un oficio sin cumplimiento de gestión documental institucional, en el cual solicita mantenimiento de algun instrumental. Es de aclarar que este oficio está fechado del 26 de junio del 2025, es decir con anterioridad de la Auditoría realizada por la SNS. Adicionalmente no aportan el resultado de la gestión final de la solicitud.
Se recomienda a la E.S.E revisar muy bien la acción que propuso para que así pueda aportar los soportes correspondientes.
La E.S.E no aporta medición del INDICADOR propuesto.</t>
    </r>
  </si>
  <si>
    <t>Fortalecer la implementación del protocolo de Mantenimiento Preventivo</t>
  </si>
  <si>
    <t>Establecer un cronograma semestral de  mantenimiento preventivo para el instrumental de alto uso (tijeras, pinzas). Se utilizará aceite lubricante de grado médico compatible con los procesos de esterilización, aplicado obligatoriamente después de la limpieza y antes del empaque.</t>
  </si>
  <si>
    <t>Instrumental programado para mantenimiento que recibió lubricación y revisión / Total de instrumental programado</t>
  </si>
  <si>
    <r>
      <rPr>
        <b/>
        <sz val="11"/>
        <color rgb="FF000000"/>
        <rFont val="Arial"/>
        <family val="2"/>
      </rPr>
      <t xml:space="preserve">3. </t>
    </r>
    <r>
      <rPr>
        <sz val="11"/>
        <color rgb="FF000000"/>
        <rFont val="Arial"/>
        <family val="2"/>
      </rPr>
      <t>Evidencia esterilización</t>
    </r>
  </si>
  <si>
    <r>
      <rPr>
        <b/>
        <sz val="9"/>
        <color rgb="FF000000"/>
        <rFont val="Arial"/>
        <family val="2"/>
      </rPr>
      <t xml:space="preserve">PRIMER SEGUIMIENTO
</t>
    </r>
    <r>
      <rPr>
        <sz val="9"/>
        <color rgb="FFFF0000"/>
        <rFont val="Arial"/>
        <family val="2"/>
      </rPr>
      <t>La E.S.E aporta imagen del formato HMFS-FT-0429 FORMATO DE TRAZABILIDAD AREA DE PREPARACION Y EMPAQUE CENTRAL DE ESTERILIZACION, sin embargo, no es concordante con la acción propuesta.
Se recomienda a la E.S.E revisar muy bien la ación que propuso para que así pueda aportar los soportes correspondientes..
La E.S.E no aporta medición del INDICADOR propuesto.</t>
    </r>
  </si>
  <si>
    <t>Listar de Verificación de Empaque y Caducidad</t>
  </si>
  <si>
    <t>Implementar una Lista de Verificación obligatoria antes de la esterilización. Auditar semanalmente la fecha de caducidad y la integridad de las barreras estériles (bolsas, rollos, contenedores) para asegurar que no haya rasgaduras ni sellos incompletos. Se reforzará el protocolo de doble envoltura cuando sea requerido.</t>
  </si>
  <si>
    <t>Paquetes sin defectos (rasgaduras, sellos incompletos) / Total de paquetes auditados</t>
  </si>
  <si>
    <r>
      <t xml:space="preserve">4. </t>
    </r>
    <r>
      <rPr>
        <sz val="11"/>
        <color rgb="FF000000"/>
        <rFont val="Arial"/>
        <family val="2"/>
      </rPr>
      <t>Evidencia esterilización</t>
    </r>
  </si>
  <si>
    <r>
      <t xml:space="preserve">PRIMER SEGUIMIENTO
</t>
    </r>
    <r>
      <rPr>
        <sz val="9"/>
        <color rgb="FFFF0000"/>
        <rFont val="Arial"/>
        <family val="2"/>
      </rPr>
      <t>La E.S.E aporta un archivo en pdf en cuyo interior se observa tres imágenes tituladas VERIFICACION USO ADECUADO DE EPP, lo cual no es cohernte con la acción de mejora que propuso.
Se recomienda a la E.S.E revisar muy bien la acción que propuso para que así pueda aportar los soportes correspondientes..
La E.S.E no aporta medición del INDICADOR propuesto.</t>
    </r>
  </si>
  <si>
    <t>Realizar auditorias de EPP y Protocolo Brazos libres</t>
  </si>
  <si>
    <t>Realizar auditorías "sorpresa" enfocadas en: a) El uso correcto y completo de los EPP (guantes, delantal, protección ocular) en la zona sucia de limpieza y b) el cumplimiento de las normas de "Brazos Libres" (sin anillos, pulseras o esmalte) en el área limpia de empaque, eliminando reservorios de bacterias.</t>
  </si>
  <si>
    <t>Personal capacitado según lista de asistencia / Total del personal del área</t>
  </si>
  <si>
    <r>
      <t>5.</t>
    </r>
    <r>
      <rPr>
        <sz val="11"/>
        <color rgb="FF000000"/>
        <rFont val="Arial"/>
        <family val="2"/>
      </rPr>
      <t xml:space="preserve"> Evidencias auditorias</t>
    </r>
  </si>
  <si>
    <r>
      <rPr>
        <b/>
        <sz val="9"/>
        <color rgb="FF000000"/>
        <rFont val="Arial"/>
        <family val="2"/>
      </rPr>
      <t xml:space="preserve">PRIMER SEGUIMIENTO
</t>
    </r>
    <r>
      <rPr>
        <sz val="9"/>
        <color rgb="FF000000"/>
        <rFont val="Arial"/>
        <family val="2"/>
      </rPr>
      <t xml:space="preserve">
</t>
    </r>
    <r>
      <rPr>
        <sz val="9"/>
        <color rgb="FFFF0000"/>
        <rFont val="Arial"/>
        <family val="2"/>
      </rPr>
      <t>La E.S.E aporta un archivo en pdf en cuyo interior se observa tres imágenes fotográficas que no son coherntes con la acción de mejora que propuso.
Se recomienda a la E.S.E revisar muy bien la ación que propuso para que así pueda aportar los soportes correspondientes..
La E.S.E no aporta medición del INDICADOR propuesto.</t>
    </r>
  </si>
  <si>
    <t>Fortalecer la infraestructura</t>
  </si>
  <si>
    <t>Se realizará la remodelación estructural que requiera para el cumplimiento de la norma. resolución 3100 del 2019. (facilitar la limpieza y desinfección, mejoramiento de las zonas de elementos de aseo, uniones entre paredes y media cañas) con su respectiva señalización y flujo. Remodelación de Infraestructura según Resolución 3100/2019</t>
  </si>
  <si>
    <t>Número de requisitos arquitectónicos implementados / Total de requisitos exigidos por la norma para el área</t>
  </si>
  <si>
    <r>
      <t xml:space="preserve">6. </t>
    </r>
    <r>
      <rPr>
        <sz val="11"/>
        <color rgb="FF000000"/>
        <rFont val="Arial"/>
        <family val="2"/>
      </rPr>
      <t>Adecuaiónes de infraestructura</t>
    </r>
  </si>
  <si>
    <r>
      <rPr>
        <b/>
        <sz val="9"/>
        <color rgb="FF000000"/>
        <rFont val="Arial"/>
        <family val="2"/>
      </rPr>
      <t xml:space="preserve">PRIMER SEGUIMIENTO
</t>
    </r>
    <r>
      <rPr>
        <sz val="9"/>
        <color rgb="FF000000"/>
        <rFont val="Arial"/>
        <family val="2"/>
      </rPr>
      <t xml:space="preserve">La E.S.E aporta imágenes de áreas físicas  intervenidas con mantenimiento correctivo.
</t>
    </r>
    <r>
      <rPr>
        <sz val="9"/>
        <color rgb="FFFF0000"/>
        <rFont val="Arial"/>
        <family val="2"/>
      </rPr>
      <t>Adjunta tambien un informe en papelería que no cumple con sistema de gestión documental de la institucional al igual que no tiene l firma de algún responsable.
Se solicita a la E.S.E que todo documento que aporte debe cumplir con el sistema de gestión documental de la institución
La E.S.E no aporta medición del INDICADOR propuesto.</t>
    </r>
  </si>
  <si>
    <r>
      <rPr>
        <b/>
        <sz val="10"/>
        <color indexed="8"/>
        <rFont val="Arial "/>
      </rPr>
      <t>Hallazgo nro. 25</t>
    </r>
    <r>
      <rPr>
        <sz val="10"/>
        <color indexed="8"/>
        <rFont val="Arial "/>
      </rPr>
      <t xml:space="preserve">
La ESE Hospital Marco Fidel Suarez, no implementa las practicas seguras obligatorias según su complejidad, incurriendo en el incumplimiento de los numerales 4.1; 4.2; 4.3; 4.4; 4.5; 4.6,4.7;4.8; 4,9; 4.10 y 4,11 del numeral 11.1.5 estándar de procesos prioritarios del numeral 11.1 "Estándares y Criterios aplicables a todos los servicios" del Manual de Inscripción de Prestadores y Habilitación de Servicios de Salud adoptado por la Resolución 3100 de 2019.</t>
    </r>
  </si>
  <si>
    <t>Fortalecimiento de las prácticas seguras</t>
  </si>
  <si>
    <t>Se promueve la importancia de identificación de pacientes desde la inducción del hospital, donde se refuerza a diario desde la coordinación de cada área al recibir turno diariamente</t>
  </si>
  <si>
    <t xml:space="preserve">Listados de asistencia de la inducción </t>
  </si>
  <si>
    <t>Lisset Aguirre Jefe de seguridad del paciente</t>
  </si>
  <si>
    <r>
      <t xml:space="preserve">1.1  </t>
    </r>
    <r>
      <rPr>
        <sz val="11"/>
        <color rgb="FF000000"/>
        <rFont val="Arial"/>
        <family val="2"/>
      </rPr>
      <t>Socialización sobre la identificación de los pacientes</t>
    </r>
  </si>
  <si>
    <r>
      <rPr>
        <b/>
        <sz val="9"/>
        <color rgb="FF000000"/>
        <rFont val="Arial"/>
        <family val="2"/>
      </rPr>
      <t xml:space="preserve">PRIMER SEGUIMIENTO
</t>
    </r>
    <r>
      <rPr>
        <sz val="9"/>
        <color rgb="FFFF0000"/>
        <rFont val="Arial"/>
        <family val="2"/>
      </rPr>
      <t>La E.S.E aporta listados de asistencia  a cInducciones realizadas en los meses de enero, febrero y marzo 2026.
Teniendo en cuenta que el tema central de la acción de mejora propuesta por la E.S.E está relacionado con la Identificación Segura del Paciente, es preciso que para los próximos seguimientos el Hospital aporte evidencias específicas al tema.
Adicionalmente, aportar tambien un acta de la jornada de Inducción realizada, del material utilizado, etc. y no solamente unas firmas.
La E.S.E no aporta medición del INDICADOR propuesto.</t>
    </r>
  </si>
  <si>
    <t xml:space="preserve">Implementar medidas correctivas consistentes en rondas de seguridad del paciente donde se verifiquen manillas de identificación,  nombre con apellidos completos y número de identificación, y marcación de registros como alergias, riesgos de caída, dolor, agresión, siucidio, teniendo en cuenta que la manilla azul se diligencia manualmente en el servicio de urgencias y la blanca se diligencia de forma electrónica en el servicio de hospitalización y cirugía. </t>
  </si>
  <si>
    <t>Pacientes que cumplen con la manilla correcta  / Pacientes revisados en la ronda de seguridad del paciente</t>
  </si>
  <si>
    <r>
      <t xml:space="preserve">1.2 </t>
    </r>
    <r>
      <rPr>
        <sz val="11"/>
        <color rgb="FF000000"/>
        <rFont val="Arial"/>
        <family val="2"/>
      </rPr>
      <t xml:space="preserve">Identificación correcta de pacientes </t>
    </r>
  </si>
  <si>
    <r>
      <rPr>
        <b/>
        <sz val="9"/>
        <color rgb="FF000000"/>
        <rFont val="Arial"/>
        <family val="2"/>
      </rPr>
      <t xml:space="preserve">PRIMER SEGUIMIENTO
</t>
    </r>
    <r>
      <rPr>
        <sz val="9"/>
        <color rgb="FF000000"/>
        <rFont val="Arial"/>
        <family val="2"/>
      </rPr>
      <t xml:space="preserve">
</t>
    </r>
    <r>
      <rPr>
        <sz val="9"/>
        <color rgb="FFFF0000"/>
        <rFont val="Arial"/>
        <family val="2"/>
      </rPr>
      <t xml:space="preserve">La E.S.E aporta un documento en pdf, dos páginas. No tiene codificación. No cumple con sistema de gestión documental y tampoco tiene firma del responsable. No es un documento oficial.
Tambien aporta TRES archivos excel correspondientes a los meses de enero, febrero y mrzo 2026, en los cuales establecieron SIETE variable y posteriormente verificaron su cumplimiento.
Para el próximo seguimiento es importante que tambien adjuntes las acciones realizadas para los criterios que no se cumplen.
Se solicita a la E.S.E que todo documento que aporte debe cumplir con el sistema de gestión documental de la institución
La E.S.E no aporta medición del INDICADOR propuesto.
</t>
    </r>
  </si>
  <si>
    <t xml:space="preserve">Crear una estrategia llamada padrinos observadores de higiene de manos con el fin de prevenir infecciones, estrategia encaminada a la verificación en los servicios, sobre el lavado de manos del personal, la disponibilidad en todos los dispensadores de gel antibacterial y los insumos necesarios. </t>
  </si>
  <si>
    <t>Porcentaje de adherencia por servicios</t>
  </si>
  <si>
    <r>
      <t>1.3</t>
    </r>
    <r>
      <rPr>
        <sz val="11"/>
        <color rgb="FF000000"/>
        <rFont val="Arial"/>
        <family val="2"/>
      </rPr>
      <t xml:space="preserve">  Estrategia Embajadores de manos seguras </t>
    </r>
  </si>
  <si>
    <r>
      <rPr>
        <b/>
        <sz val="9"/>
        <color rgb="FF000000"/>
        <rFont val="Arial"/>
        <family val="2"/>
      </rPr>
      <t xml:space="preserve">PRIMER SEGUIMIENTO
</t>
    </r>
    <r>
      <rPr>
        <sz val="9"/>
        <color rgb="FFFF0000"/>
        <rFont val="Arial"/>
        <family val="2"/>
      </rPr>
      <t>La E.S.E. diseña boletin informativo relcionado con PROTOCOLO DE UÑAS Y BIOSEGURIDAD.
Aporta un documento con asunto "Implementación de Punto de Control Obligatorio sobre longitud de uñas y 
esmalte al inicio de jornada" sin embargo no tiene codificación institucional o alguna evidencia que haya sido aprobado por la alta dirección. No parece documento oficial.
Tambien entregan documento denominado Estrategia: "Embajadores de Manos Seguras: Líderes en el Cuidado" sin embargo no tiene codificación institucional o alguna evidencia que haya sido aprobado por la alta dirección. No parece documento oficial.
Se solicita a la E.S.E que todo documento que aporte debe cumplir con el sistema de gestión documental de la institución
La E.S.E no aporta medición del INDICADOR propuesto.</t>
    </r>
  </si>
  <si>
    <t xml:space="preserve">Brindar educación a los pacientes y familiares sobre la información relacionada con con la estancia hospitalaria en aspectos como visitas, acompañantes, horarios, medidas de seguridad, derechos y deberes, entre otros. </t>
  </si>
  <si>
    <t>porcentaje de personas capacitadas / pacientes hospitalizados</t>
  </si>
  <si>
    <r>
      <t>1.4</t>
    </r>
    <r>
      <rPr>
        <sz val="11"/>
        <color rgb="FF000000"/>
        <rFont val="Arial"/>
        <family val="2"/>
      </rPr>
      <t xml:space="preserve">  Educación a pacientes</t>
    </r>
  </si>
  <si>
    <r>
      <t xml:space="preserve">PRIMER SEGUIMIENTO
</t>
    </r>
    <r>
      <rPr>
        <sz val="9"/>
        <color rgb="FFFF0000"/>
        <rFont val="Arial"/>
        <family val="2"/>
      </rPr>
      <t>La E.S.E presenta imágenes de NOTAS DE ENFERMERIA, en las cuales relacionan información que ha sido entregada al paciente y acompañantes, sin embargo, no hay soportes que den cuenta del recibido de la información por parte del paciente y/o acompañante, tampoco se evidencian los temas que propuso la E.S.E en la acción de mejora.
La E.S.E no aporta medición del INDICADOR propuesto.</t>
    </r>
  </si>
  <si>
    <t xml:space="preserve">Implementar de forma obligatoria y diaria la presentación a los pacientes y acompañantes, del personal que tendrá a cargo la atención durante el turno que inicia. Esta actividad se deja consignada en la historia clínica </t>
  </si>
  <si>
    <t>Presentación del personal a los pacientes y acompañantes / turnos iniciados</t>
  </si>
  <si>
    <r>
      <t xml:space="preserve">1.5 </t>
    </r>
    <r>
      <rPr>
        <sz val="11"/>
        <color rgb="FF000000"/>
        <rFont val="Arial"/>
        <family val="2"/>
      </rPr>
      <t>Presentación equipo asistencial</t>
    </r>
  </si>
  <si>
    <r>
      <rPr>
        <b/>
        <sz val="9"/>
        <color theme="1"/>
        <rFont val="Arial "/>
      </rPr>
      <t>PRIMER SEGUIMIENTO</t>
    </r>
    <r>
      <rPr>
        <sz val="9"/>
        <color theme="1"/>
        <rFont val="Arial "/>
      </rPr>
      <t xml:space="preserve">
La E.S.E aporta el documento Presentación equipo asistencial.docx, en cuyo interior se evidencia pantallazos de NOTAS DE ENFERMERIA, en donde registran que la enfermera se presenta al paciente y se pone a su disposición.
</t>
    </r>
    <r>
      <rPr>
        <sz val="9"/>
        <color rgb="FFFF0000"/>
        <rFont val="Arial "/>
      </rPr>
      <t>La E.S.E no aporta medición del INDICADOR propuesto.</t>
    </r>
  </si>
  <si>
    <t>Realizar seguimiento a la lista de chequeo de verificación en los servicios que cada paciente tenga la documentación requerida al momento de un procedimiento a cargo de  los coordinadores de los servicios</t>
  </si>
  <si>
    <t xml:space="preserve">Porcentaje de pacientes que cuentan con la documentación completa/ Total de pacientes del servicio </t>
  </si>
  <si>
    <t>Jaqueline Leal Subgerente cientifica</t>
  </si>
  <si>
    <r>
      <t>1.6</t>
    </r>
    <r>
      <rPr>
        <sz val="11"/>
        <color rgb="FF000000"/>
        <rFont val="Arial"/>
        <family val="2"/>
      </rPr>
      <t xml:space="preserve"> Verificación de documentación </t>
    </r>
  </si>
  <si>
    <r>
      <t xml:space="preserve">PRIMER SEGUIMIENTO
</t>
    </r>
    <r>
      <rPr>
        <sz val="9"/>
        <color theme="1"/>
        <rFont val="Arial "/>
      </rPr>
      <t xml:space="preserve">La E.S.E aporta formato LISTA DE CHEQUEO  ENTREGA Y RECIBO DE USUARIOS ENTRE SERVICIOS ASISTENCIALES, Código: HMFS-FT-0353, echa de Actualización:Abril del 2023 , versión: 05.
</t>
    </r>
    <r>
      <rPr>
        <sz val="9"/>
        <color rgb="FFFF0000"/>
        <rFont val="Arial "/>
      </rPr>
      <t>La E.S.E aporta DOS formatos diligenciados : uno del 30 de marzo 2026 el cual no se encuentra completamente diligenciado y otro del 2 de abril 2026 el cual no se encuentra completamente diligenciado.</t>
    </r>
    <r>
      <rPr>
        <sz val="9"/>
        <color theme="1"/>
        <rFont val="Arial "/>
      </rPr>
      <t xml:space="preserve"> 
</t>
    </r>
    <r>
      <rPr>
        <sz val="9"/>
        <color rgb="FFFF0000"/>
        <rFont val="Arial "/>
      </rPr>
      <t>De acuerdo a lo anterior se evidencia que a pesar que la creación del formato está desde la vigencia 2023, el Hospital no ha asegurado su aplicabilidad.</t>
    </r>
    <r>
      <rPr>
        <sz val="9"/>
        <color theme="1"/>
        <rFont val="Arial "/>
      </rPr>
      <t xml:space="preserve">
</t>
    </r>
    <r>
      <rPr>
        <sz val="9"/>
        <color rgb="FFFF0000"/>
        <rFont val="Arial "/>
      </rPr>
      <t>Para el próximo seguimiento, la E.S.E debe aportar evidencias contundentes de su aplicación.</t>
    </r>
    <r>
      <rPr>
        <sz val="9"/>
        <color theme="1"/>
        <rFont val="Arial "/>
      </rPr>
      <t xml:space="preserve">
</t>
    </r>
    <r>
      <rPr>
        <sz val="9"/>
        <color rgb="FFFF0000"/>
        <rFont val="Arial "/>
      </rPr>
      <t xml:space="preserve">Se recuerda que la E.S.E propuso la acción de mejora </t>
    </r>
    <r>
      <rPr>
        <i/>
        <sz val="9"/>
        <color rgb="FFFF0000"/>
        <rFont val="Arial "/>
      </rPr>
      <t>"</t>
    </r>
    <r>
      <rPr>
        <b/>
        <i/>
        <sz val="9"/>
        <color rgb="FFFF0000"/>
        <rFont val="Arial "/>
      </rPr>
      <t>Realizar seguimiento a la lista de chequeo de verificación en los servicios que cada paciente tenga la documentación requerida al momento de un procedimiento a cargo de  los coordinadores de los servicios"</t>
    </r>
    <r>
      <rPr>
        <b/>
        <sz val="9"/>
        <color rgb="FFFF0000"/>
        <rFont val="Arial "/>
      </rPr>
      <t xml:space="preserve">  </t>
    </r>
    <r>
      <rPr>
        <sz val="9"/>
        <color rgb="FFFF0000"/>
        <rFont val="Arial "/>
      </rPr>
      <t xml:space="preserve">y en tal sentido la presentación de  DOS imágenes no configuran un soporte de evidencia. 
Se recomienda a la E.S.E revisar muy bien la acción que propuso para que así pueda aportar los soportes correspondientes.
La E.S.E no aporta medición del INDICADOR propuesto.
</t>
    </r>
    <r>
      <rPr>
        <sz val="9"/>
        <color theme="1"/>
        <rFont val="Arial "/>
      </rPr>
      <t xml:space="preserve">
</t>
    </r>
  </si>
  <si>
    <t>Instalar en los servicios los dispositivos ergotrones con el fin de contar con todos los consentimientos informados de manera digital</t>
  </si>
  <si>
    <t>Porcentaje de ergotrones instalados / Total de los servicios</t>
  </si>
  <si>
    <r>
      <t xml:space="preserve">1.7 </t>
    </r>
    <r>
      <rPr>
        <sz val="11"/>
        <color rgb="FF000000"/>
        <rFont val="Arial"/>
        <family val="2"/>
      </rPr>
      <t>Dispositivos ergotrone instalados</t>
    </r>
  </si>
  <si>
    <r>
      <t xml:space="preserve">PRIMER SEGUIMIENTO
</t>
    </r>
    <r>
      <rPr>
        <sz val="9"/>
        <color rgb="FFFF0000"/>
        <rFont val="Arial "/>
      </rPr>
      <t>La E.S.E aporta un archivo denominado bioseguridad.pdf que no guarda relación con la acción propuesta.
Tambien aportan el archivo denominado ERGOTRONES.pdf, en el cual relacionana imágenes fotográficas de ergotrones. En el documento informan que  "</t>
    </r>
    <r>
      <rPr>
        <b/>
        <i/>
        <sz val="9"/>
        <color rgb="FFFF0000"/>
        <rFont val="Arial "/>
      </rPr>
      <t xml:space="preserve">A MARZO DE 2026 CONTAMOS CON ERGOTRONES EN SERVICIOS DE HOSPITALIZACION NIQUIA Y AUTOPISTA, PARA UN TOTAL DE 21", </t>
    </r>
    <r>
      <rPr>
        <b/>
        <sz val="9"/>
        <color rgb="FFFF0000"/>
        <rFont val="Arial "/>
      </rPr>
      <t xml:space="preserve"> </t>
    </r>
    <r>
      <rPr>
        <sz val="9"/>
        <color rgb="FFFF0000"/>
        <rFont val="Arial "/>
      </rPr>
      <t>sin embargo</t>
    </r>
    <r>
      <rPr>
        <b/>
        <sz val="9"/>
        <color rgb="FFFF0000"/>
        <rFont val="Arial "/>
      </rPr>
      <t xml:space="preserve">, </t>
    </r>
    <r>
      <rPr>
        <sz val="9"/>
        <color rgb="FFFF0000"/>
        <rFont val="Arial "/>
      </rPr>
      <t>no tiene codificación. No cumple con sistema de gestión documental y tampoco tiene firma del responsable. No es un documento oficial.
Se recomienda a la E.S.E revisar muy bien la acción que propuso para que así pueda aportar los soportes correspondientes.</t>
    </r>
    <r>
      <rPr>
        <b/>
        <sz val="9"/>
        <color rgb="FFFF0000"/>
        <rFont val="Arial "/>
      </rPr>
      <t xml:space="preserve">
</t>
    </r>
    <r>
      <rPr>
        <sz val="9"/>
        <color rgb="FFFF0000"/>
        <rFont val="Arial "/>
      </rPr>
      <t>La E.S.E no aporta medición del INDICADOR propuesto</t>
    </r>
    <r>
      <rPr>
        <b/>
        <sz val="9"/>
        <color rgb="FFFF0000"/>
        <rFont val="Arial "/>
      </rPr>
      <t>.</t>
    </r>
  </si>
  <si>
    <t>Realizar la campaña llamada “sube la baranda” donde se educa personal, pacientes y familiares con el fin de reconocer la importancia de mantener las barandas elevadas, y siempre contar con la ayuda del personal para la movilización del paciente, se brinda desde la inducción al ingreso de la institución y en todo el hospital se cuanta con una ayuda visual para todos tenerlo presente.</t>
  </si>
  <si>
    <t>Total de campañas realizadas/ Total de campañas programadas</t>
  </si>
  <si>
    <r>
      <t>1.8</t>
    </r>
    <r>
      <rPr>
        <sz val="11"/>
        <color rgb="FF000000"/>
        <rFont val="Arial"/>
        <family val="2"/>
      </rPr>
      <t xml:space="preserve">  Campaña sube la baranda </t>
    </r>
  </si>
  <si>
    <r>
      <t xml:space="preserve">PRIMER SEGUIMIENTO
</t>
    </r>
    <r>
      <rPr>
        <sz val="9"/>
        <color rgb="FFFF0000"/>
        <rFont val="Arial "/>
      </rPr>
      <t>La E.S.E aporta un documento denominado</t>
    </r>
    <r>
      <rPr>
        <b/>
        <sz val="9"/>
        <color rgb="FFFF0000"/>
        <rFont val="Arial "/>
      </rPr>
      <t xml:space="preserve"> Estrategia sube la baranda.docx, </t>
    </r>
    <r>
      <rPr>
        <sz val="9"/>
        <color rgb="FFFF0000"/>
        <rFont val="Arial "/>
      </rPr>
      <t>sin embargo su contenido no está relcionado al nombre de la estrategia.</t>
    </r>
    <r>
      <rPr>
        <b/>
        <sz val="9"/>
        <color rgb="FFFF0000"/>
        <rFont val="Arial "/>
      </rPr>
      <t xml:space="preserve">
</t>
    </r>
    <r>
      <rPr>
        <sz val="9"/>
        <color rgb="FFFF0000"/>
        <rFont val="Arial "/>
      </rPr>
      <t>No aportan soportes que evidencia la educación al personal, pacientes y familiares respecto a la estrategia, como así lo propuso en la acción de mejora.
Se recomienda a la E.S.E revisar muy bien la acción que propuso para que así pueda aportar los soportes correspondientes.
La E.S.E no aporta medición del INDICADOR propuesto.</t>
    </r>
  </si>
  <si>
    <t xml:space="preserve">Brindar una atención humanizada a la gestante, donde el acompañante sea partidario de la atención segura de la madre y el recién nacido; socializar la importancia del lavado de manos y las practicas seguras que son necesarias dentro del servicio, brindar educación constante por parte del líder de enfermería realizando un cronograma de socializaciones para socializar en cada servicio la importancia de mejorar la calidad de la atención. </t>
  </si>
  <si>
    <t>Cronograma realizado</t>
  </si>
  <si>
    <t>Victor Gomez- Coordinador UCI
Michell Cardenas Coordinadora de cirugía
Daniela Ospino Coordinadora hospitalización 
Tatiana Valencia Coordinadora urgencias
Monica Calle Coordinadora de Ginecobstetricia</t>
  </si>
  <si>
    <r>
      <t xml:space="preserve">1.9  </t>
    </r>
    <r>
      <rPr>
        <sz val="11"/>
        <color rgb="FF000000"/>
        <rFont val="Arial"/>
        <family val="2"/>
      </rPr>
      <t xml:space="preserve">Lavado de manos y practicas seguras </t>
    </r>
  </si>
  <si>
    <r>
      <t xml:space="preserve">PRIMER SEGUIMIENTO
</t>
    </r>
    <r>
      <rPr>
        <sz val="9"/>
        <color rgb="FFFF0000"/>
        <rFont val="Arial "/>
      </rPr>
      <t>La E.S.E aporta archivos de imágenes fotográficas aisladas de algún contexto y descripción.</t>
    </r>
    <r>
      <rPr>
        <b/>
        <sz val="9"/>
        <color rgb="FFFF0000"/>
        <rFont val="Arial "/>
      </rPr>
      <t xml:space="preserve">
</t>
    </r>
    <r>
      <rPr>
        <sz val="9"/>
        <color rgb="FFFF0000"/>
        <rFont val="Arial "/>
      </rPr>
      <t>La E.S.E no aporta evidencias de</t>
    </r>
    <r>
      <rPr>
        <b/>
        <sz val="9"/>
        <color rgb="FFFF0000"/>
        <rFont val="Arial "/>
      </rPr>
      <t xml:space="preserve"> </t>
    </r>
    <r>
      <rPr>
        <b/>
        <i/>
        <sz val="9"/>
        <color rgb="FFFF0000"/>
        <rFont val="Arial "/>
      </rPr>
      <t xml:space="preserve">"Brindar una atención humanizada a la gestante, donde el acompañante sea partidario de la atención segura de la madre y el recién nacido;…....."
</t>
    </r>
    <r>
      <rPr>
        <sz val="9"/>
        <color rgb="FFFF0000"/>
        <rFont val="Arial "/>
      </rPr>
      <t>No aporta cronograma de socializaciones propuesto.</t>
    </r>
    <r>
      <rPr>
        <b/>
        <i/>
        <sz val="9"/>
        <color rgb="FFFF0000"/>
        <rFont val="Arial "/>
      </rPr>
      <t xml:space="preserve">
</t>
    </r>
    <r>
      <rPr>
        <sz val="9"/>
        <color rgb="FFFF0000"/>
        <rFont val="Arial "/>
      </rPr>
      <t>Se recomienda a la E.S.E revisar muy bien la acción que propuso para que así pueda aportar los soportes correspondientes.
La E.S.E no aporta medición del INDICADOR propuesto.</t>
    </r>
  </si>
  <si>
    <t>Porcentaje de ejecución del cronograma</t>
  </si>
  <si>
    <t xml:space="preserve">Brindar una capacitación en laboratorio sobre manejo de hemocomponentes y realizar reporte de eventos adversos a la transfusión, con informe inmediato al médico tratante para conductas a seguir. </t>
  </si>
  <si>
    <t>Lina Paola Sierra Coordinadora laboratoio</t>
  </si>
  <si>
    <r>
      <t>1.10</t>
    </r>
    <r>
      <rPr>
        <sz val="11"/>
        <color rgb="FF000000"/>
        <rFont val="Arial"/>
        <family val="2"/>
      </rPr>
      <t xml:space="preserve"> Capacitación hemocomponentes</t>
    </r>
  </si>
  <si>
    <r>
      <rPr>
        <b/>
        <sz val="9"/>
        <color theme="1"/>
        <rFont val="Arial "/>
      </rPr>
      <t>PRIMER SEGUIMIENTO</t>
    </r>
    <r>
      <rPr>
        <sz val="9"/>
        <color theme="1"/>
        <rFont val="Arial "/>
      </rPr>
      <t xml:space="preserve">
</t>
    </r>
    <r>
      <rPr>
        <sz val="9"/>
        <color rgb="FFFF0000"/>
        <rFont val="Arial "/>
      </rPr>
      <t>La E.S.E aporta archivos de imágenes fotográficas aisladas de algún contexto y descripción.
Para el próximo seguimiento, es importante que la E.S.E organice un Acta de la Capacitación brindada que incluya un orden del día,  el tema a tratar, objetivos de la capacitación, el desarrollo de la jornada, el material educativo utilizado durante la capacitación, allí tamiben puede incluir las imágenes o fotos que considere necesario realizando una interpretación de las mismas, conclusioes, compromisos, listado de asistencia, resultados de la medición de adherencia a la capacitación, etc. 
Todo lo anterior en los respectivos formatos institucionales.
Se recomienda a la E.S.E revisar muy bien la acción que propuso para que así pueda aportar los soportes correspondientes.
La E.S.E no aporta medición del INDICADOR propuesto.</t>
    </r>
  </si>
  <si>
    <t>Realizar el cronograma de capacitaciones y ejecutar capacitaciones en ciugía respecto a elementos de protección personal, objetos personales, limpieza y desinfección en todo el personal del servicio</t>
  </si>
  <si>
    <t>Michell Cardenas Coordinadora de cirugía
Lisset Aguirre Jefe de seguridad del paciente</t>
  </si>
  <si>
    <r>
      <t xml:space="preserve">1.11 </t>
    </r>
    <r>
      <rPr>
        <sz val="11"/>
        <color rgb="FF000000"/>
        <rFont val="Arial"/>
        <family val="2"/>
      </rPr>
      <t xml:space="preserve">Cronograma de capacitaciones y ejecuciones </t>
    </r>
  </si>
  <si>
    <r>
      <rPr>
        <b/>
        <sz val="9"/>
        <color theme="1"/>
        <rFont val="Arial "/>
      </rPr>
      <t>PRIMER SEGUIMIENTO</t>
    </r>
    <r>
      <rPr>
        <sz val="9"/>
        <color theme="1"/>
        <rFont val="Arial "/>
      </rPr>
      <t xml:space="preserve">
</t>
    </r>
    <r>
      <rPr>
        <sz val="9"/>
        <color rgb="FFFF0000"/>
        <rFont val="Arial "/>
      </rPr>
      <t>Se realiza las siguientes observaciones:
Documento</t>
    </r>
    <r>
      <rPr>
        <b/>
        <sz val="9"/>
        <color rgb="FFFF0000"/>
        <rFont val="Arial "/>
      </rPr>
      <t xml:space="preserve"> bioseguridad.pdf</t>
    </r>
    <r>
      <rPr>
        <sz val="9"/>
        <color rgb="FFFF0000"/>
        <rFont val="Arial "/>
      </rPr>
      <t xml:space="preserve">: Contiene Cronograma de Capacitaciones. No se puede evidenciar a qué vigencia pertenece. No contiene los temas propuestos en la acción de mejora.
Documento </t>
    </r>
    <r>
      <rPr>
        <b/>
        <sz val="9"/>
        <color rgb="FFFF0000"/>
        <rFont val="Arial "/>
      </rPr>
      <t xml:space="preserve">FORMATO DE PLANEACION IDENTIFICACION CORRECTA DEL PACIENTE.doc, </t>
    </r>
    <r>
      <rPr>
        <sz val="9"/>
        <color rgb="FFFF0000"/>
        <rFont val="Arial "/>
      </rPr>
      <t xml:space="preserve">contiene imágenes fotográficas individualizadas, sin contexto ni explicación.
No es posible visualizar el resto de archivos.
Los nombres de los archivos aportados por la E.S.E, no están relacionados con la acción de mejora propuesta.
Se recomienda a la E.S.E revisar muy bien la acción que propuso para que así pueda aportar los soportes correspondientes.
</t>
    </r>
    <r>
      <rPr>
        <sz val="9"/>
        <color theme="1"/>
        <rFont val="Arial "/>
      </rPr>
      <t xml:space="preserve">
La E.S.E no aporta medición del INDICADOR propuesto.</t>
    </r>
  </si>
  <si>
    <t>Realizar actualización de necesidades frente a los apósitos de tecnología para prevención de lesiones por presión, con el fin de realizar compras requeridas</t>
  </si>
  <si>
    <t>Número de rondas donde se actualizó la necesidad/ ​Número total de rondas programadas</t>
  </si>
  <si>
    <r>
      <t>1.12</t>
    </r>
    <r>
      <rPr>
        <sz val="11"/>
        <color rgb="FF000000"/>
        <rFont val="Arial"/>
        <family val="2"/>
      </rPr>
      <t xml:space="preserve"> Necesidades de apositos </t>
    </r>
  </si>
  <si>
    <r>
      <t xml:space="preserve">PRIMER SEGUIMIENTO
</t>
    </r>
    <r>
      <rPr>
        <sz val="9"/>
        <color rgb="FFFF0000"/>
        <rFont val="Arial "/>
      </rPr>
      <t>Los documentos aportados por la E.S.E, no son coherentes con la acción de mejora propuesta</t>
    </r>
    <r>
      <rPr>
        <b/>
        <sz val="9"/>
        <color rgb="FFFF0000"/>
        <rFont val="Arial "/>
      </rPr>
      <t xml:space="preserve">.
</t>
    </r>
    <r>
      <rPr>
        <sz val="9"/>
        <color rgb="FFFF0000"/>
        <rFont val="Arial "/>
      </rPr>
      <t>Se recomienda a la E.S.E revisar muy bien la acción que propuso para que así pueda aportar los soportes correspondientes.
La E.S.E no aporta medición del INDICADOR propuesto.</t>
    </r>
  </si>
  <si>
    <t>Compras de apósitos realizadas/ Total de apósitos requeridos</t>
  </si>
  <si>
    <t>Viviana Meneses Regente de farmacia Lisset Aguirre Jefe de seguridad del paciente</t>
  </si>
  <si>
    <r>
      <rPr>
        <b/>
        <sz val="10"/>
        <color indexed="8"/>
        <rFont val="Arial "/>
      </rPr>
      <t>Hallazgo nro. 26</t>
    </r>
    <r>
      <rPr>
        <sz val="10"/>
        <color indexed="8"/>
        <rFont val="Arial "/>
      </rPr>
      <t xml:space="preserve">
La ESE Hospital Marco Fidel Suarez, No garantiza atención de pacientes en CU de las normas de bioseguridad, toda vez que: No implementa el manual de bioseguridad, ni el manual de limpieza y desinfección de áreas hospitalarias y de equipo biomédicos, incurriendo en el incumplimiento del Numeral 12.5 del numeral 12 del numeral 11.1.5 "estándar de procesos prioritarios" y Numerales 41 y 42 Generalidades de las condiciones de orden, aseo, limpieza y desinfección del numeral 11.1.2. “Estándar de infraestructura” del numeral 11.1"estándares y criterios aplicables a todos los servicios", del Manual de inscripción de prestadores y habilitación de servicios desalud adoptado por la Resolución 3100 de 2019.</t>
    </r>
  </si>
  <si>
    <t>Fortalecer el protocolo de retiro y reparación de equipos Oxidables (PRO-REO).</t>
  </si>
  <si>
    <t>* Identificar, etiquetar (ej., "FUERA DE USO - OXIDADO") y retirar inmediatamente todo equipo quirúrgico que presente oxidación, ya que no puede garantizarse su esterilización. Desarrollo: El líder de quirófano y Mantenimiento Biomédico deben realizar una auditoría física de 48 horas de todos los equipos. Los instrumentos serán enviados a reparación o descarte. Se establecerá un cronograma de inspección semanal para equipos metálicos en el quirófano y esterilización. Conjuntamente se hará reinducción de la limpieza no dejar impregnado los dispositivos médicos de desinfectante o jabón.</t>
  </si>
  <si>
    <t>Número de instrumentos identificados, etiquetados y retirados / Número total de instrumentos con oxidación encontrados</t>
  </si>
  <si>
    <t xml:space="preserve">Asesora de Calidad - Lider de control de infecciones </t>
  </si>
  <si>
    <r>
      <t>1.</t>
    </r>
    <r>
      <rPr>
        <sz val="11"/>
        <color rgb="FF000000"/>
        <rFont val="Arial"/>
        <family val="2"/>
      </rPr>
      <t xml:space="preserve"> Propuesta intrumental </t>
    </r>
  </si>
  <si>
    <r>
      <t xml:space="preserve">PRIMER SEGUIMIENTO
</t>
    </r>
    <r>
      <rPr>
        <sz val="9"/>
        <color rgb="FFFF0000"/>
        <rFont val="Arial "/>
      </rPr>
      <t>La E.S.E aporta el archivo denominado</t>
    </r>
    <r>
      <rPr>
        <b/>
        <sz val="9"/>
        <color rgb="FFFF0000"/>
        <rFont val="Arial "/>
      </rPr>
      <t xml:space="preserve"> HOSPITAL MARCO FIDEL SUAREZ - Propuesta Instrumental (1).pdf, </t>
    </r>
    <r>
      <rPr>
        <sz val="9"/>
        <color rgb="FFFF0000"/>
        <rFont val="Arial "/>
      </rPr>
      <t xml:space="preserve">al revisar su contenido, efectivamente es una pieza comercial de </t>
    </r>
    <r>
      <rPr>
        <b/>
        <sz val="9"/>
        <color rgb="FFFF0000"/>
        <rFont val="Arial "/>
      </rPr>
      <t xml:space="preserve">BIO INC.
</t>
    </r>
    <r>
      <rPr>
        <sz val="9"/>
        <color rgb="FFFF0000"/>
        <rFont val="Arial "/>
      </rPr>
      <t>La E.S.E no aporta soportes que evidencien la realización de las actividades propuestas en la acción de mejora.</t>
    </r>
    <r>
      <rPr>
        <b/>
        <sz val="9"/>
        <color rgb="FFFF0000"/>
        <rFont val="Arial "/>
      </rPr>
      <t xml:space="preserve">
</t>
    </r>
    <r>
      <rPr>
        <sz val="9"/>
        <color rgb="FFFF0000"/>
        <rFont val="Arial "/>
      </rPr>
      <t>Se recomienda a la E.S.E revisar muy bien la acción que propuso para que así pueda aportar los soportes correspondientes.
La E.S.E no aporta medición del INDICADOR propuesto.</t>
    </r>
  </si>
  <si>
    <t>Habilitar habitaciones de aislamiento en urgencias.  "Código Aislamiento" y Estandarización de Puertas</t>
  </si>
  <si>
    <t>Asignar una habitación mínimamente para paciente aislado en el servicio de urgencias. Que garantice precaución de aislamiento en caso de presentarse un caso que lo requiera.  (triaje, señalización, uso de EPP). Se instalarán señaléticas visuales y estandarizadas (ej., carteles grandes y magnéticos) en las puertas de aislamiento con un protocolo claro de ingreso/egreso. La política debe ser: Puerta de Aislamiento Aéreo = Puerta Cerrada y Señalizada Siempre.</t>
  </si>
  <si>
    <t>Número de observaciones con puerta cerrada y señalización adecuada / Total de observaciones realizadas</t>
  </si>
  <si>
    <r>
      <t xml:space="preserve">2. </t>
    </r>
    <r>
      <rPr>
        <sz val="11"/>
        <color rgb="FF000000"/>
        <rFont val="Arial"/>
        <family val="2"/>
      </rPr>
      <t>Habitación aislamiento en urgencias</t>
    </r>
  </si>
  <si>
    <r>
      <rPr>
        <b/>
        <sz val="9"/>
        <color theme="1"/>
        <rFont val="Arial "/>
      </rPr>
      <t>PRIMER SEGUIMIENTO</t>
    </r>
    <r>
      <rPr>
        <sz val="9"/>
        <color theme="1"/>
        <rFont val="Arial "/>
      </rPr>
      <t xml:space="preserve">
</t>
    </r>
    <r>
      <rPr>
        <sz val="9"/>
        <color rgb="FFFF0000"/>
        <rFont val="Arial "/>
      </rPr>
      <t xml:space="preserve">La E.S.E aporta el archivo denominado </t>
    </r>
    <r>
      <rPr>
        <b/>
        <sz val="9"/>
        <color rgb="FFFF0000"/>
        <rFont val="Arial "/>
      </rPr>
      <t>Habitación_aislamiento.pdf</t>
    </r>
    <r>
      <rPr>
        <sz val="9"/>
        <color rgb="FFFF0000"/>
        <rFont val="Arial "/>
      </rPr>
      <t>, al revisar su contenido, es un documento de tres hojas, fechado del 31 de marzo de 2026,  sin cumplimiento del sistema de gestión documental ni firma de quien realiza el informe. No es un documento oficial.
En el primer párrafo se puede leer lo siguiente:</t>
    </r>
    <r>
      <rPr>
        <b/>
        <i/>
        <sz val="9"/>
        <color rgb="FFFF0000"/>
        <rFont val="Arial "/>
      </rPr>
      <t xml:space="preserve"> "HABITACION DE AISLAMIENTO. Actualmente, el servicio de urgencias dispone de dos habitaciones destinadas al aislamiento de pacientes; no obstante, es importante precisar que estas áreas se encuentran en una fase de transición técnica, ya que aún no cumplen con la totalidad de los estándares de infraestructura y procesos prioritarios exigidos por la Resolución 3100 de 2019."</t>
    </r>
    <r>
      <rPr>
        <sz val="9"/>
        <color rgb="FFFF0000"/>
        <rFont val="Arial "/>
      </rPr>
      <t xml:space="preserve">
De acuerdo a la descripción anterior, se puede concluir que las habitaciones aún no cumplen con los requisitos del Sistema Unico de Habilitación.
Es importante que la E.S.E realice las gestiones pertienentes para el cumplimineto de la acción de mejora que propuso.
</t>
    </r>
    <r>
      <rPr>
        <sz val="9"/>
        <color theme="1"/>
        <rFont val="Arial "/>
      </rPr>
      <t xml:space="preserve">
La E.S.E no aporta medición del INDICADOR propuesto.</t>
    </r>
  </si>
  <si>
    <t xml:space="preserve">Realizar taller práctico de desinfección de Alto Nivel y Auditoría con Marcadores. </t>
  </si>
  <si>
    <t xml:space="preserve">Realizar una ronda semanal por los servicios desde el área de servicios generales y programa de control y prevención de infecciones, Capacitar al personal asistencial personal de limpieza (enfermeras y médicos) enfocado en la desinfección de superficies de alto contacto (bombas de infusión, teclados, manijas de camas). </t>
  </si>
  <si>
    <t>Medición de adherencias de las capacitaciónes</t>
  </si>
  <si>
    <r>
      <t>3.</t>
    </r>
    <r>
      <rPr>
        <sz val="11"/>
        <color rgb="FF000000"/>
        <rFont val="Arial"/>
        <family val="2"/>
      </rPr>
      <t xml:space="preserve"> Socialización sobre la limpieza</t>
    </r>
  </si>
  <si>
    <r>
      <rPr>
        <b/>
        <sz val="9"/>
        <color theme="1"/>
        <rFont val="Arial "/>
      </rPr>
      <t>PRIMER SEGUIMIENTO</t>
    </r>
    <r>
      <rPr>
        <sz val="9"/>
        <color theme="1"/>
        <rFont val="Arial "/>
      </rPr>
      <t xml:space="preserve">
La E.S.E aporta archivos de imágenes fotográficas aisladas de algún contexto y descripción.
En cuanto a </t>
    </r>
    <r>
      <rPr>
        <b/>
        <i/>
        <sz val="9"/>
        <color theme="1"/>
        <rFont val="Arial "/>
      </rPr>
      <t>"Realizar una ronda semanal por los servicios..."</t>
    </r>
    <r>
      <rPr>
        <sz val="9"/>
        <color theme="1"/>
        <rFont val="Arial "/>
      </rPr>
      <t xml:space="preserve"> la E.S.E no aporta evidencias.
</t>
    </r>
    <r>
      <rPr>
        <sz val="9"/>
        <color rgb="FFFF0000"/>
        <rFont val="Arial "/>
      </rPr>
      <t xml:space="preserve">
En cuanto a la CAPACITACION es importante que para el próximo seguimiento, la E.S.E organice un Acta de la Capacitación brindada que incluya un orden del día,  el tema a tratar, objetivos de la capacitación, el desarrollo de la jornada, el material educativo utilizado durante la capacitación, allí tamiben puede incluir las imágenes o fotos que considere necesario realizando una interpretación de las mismas, conclusioes, compromisos, listado de asistencia, resultados de la medición de adherencia a la capacitación, etc. 
Todo lo anterior en los respectivos formatos institucionales.
Tambien debe aportar los protocolos sobre los cuales realiza las CAPACITACIONES.
Se recomienda a la E.S.E revisar muy bien la acción que propuso para que así pueda aportar los soportes correspondientes.
</t>
    </r>
    <r>
      <rPr>
        <sz val="9"/>
        <color theme="1"/>
        <rFont val="Arial "/>
      </rPr>
      <t xml:space="preserve">
La E.S.E no aporta medición del INDICADOR propuesto.</t>
    </r>
  </si>
  <si>
    <t>Implementar campaña de "Brazos Libres" con Auditoría en la Entrada de Turno.</t>
  </si>
  <si>
    <t>Implementar una política de "Brazos, Manos y Muñecas Libres" El jefe de servicio debe realizar una auditoría de 5 minutos al inicio del turno en la entrada.</t>
  </si>
  <si>
    <t>Personal observado sin accesorios / Total de personal evaluado al inicio del turno</t>
  </si>
  <si>
    <r>
      <t>4.</t>
    </r>
    <r>
      <rPr>
        <sz val="11"/>
        <color rgb="FF000000"/>
        <rFont val="Arial"/>
        <family val="2"/>
      </rPr>
      <t xml:space="preserve"> Actividad brazos libres </t>
    </r>
  </si>
  <si>
    <r>
      <rPr>
        <b/>
        <sz val="9"/>
        <color theme="1"/>
        <rFont val="Arial "/>
      </rPr>
      <t>PRIMER SEGUIMIENTO</t>
    </r>
    <r>
      <rPr>
        <sz val="9"/>
        <color theme="1"/>
        <rFont val="Arial "/>
      </rPr>
      <t xml:space="preserve">
</t>
    </r>
    <r>
      <rPr>
        <sz val="9"/>
        <color rgb="FFFF0000"/>
        <rFont val="Arial "/>
      </rPr>
      <t xml:space="preserve">La E.S.E aporta el archivo denominado </t>
    </r>
    <r>
      <rPr>
        <b/>
        <sz val="9"/>
        <color rgb="FFFF0000"/>
        <rFont val="Arial "/>
      </rPr>
      <t xml:space="preserve">Actividad brazos libres, sin accesorios.pdf, </t>
    </r>
    <r>
      <rPr>
        <sz val="9"/>
        <color rgb="FFFF0000"/>
        <rFont val="Arial "/>
      </rPr>
      <t xml:space="preserve">cuyo contenido son TRES hojas de registro de firmas de personal.
La E.S.E no aporta la POLITICA que propuso en el plan de mejoramiento.
La E.S.E no aporta evidencia de la auditoría de 5 minutos que debe realizar el jefe del servicio al inicio del turno en la entrada, como lo propuso en la acción de mejora.
Se recomienda a la E.S.E revisar muy bien la acción que propuso para que así pueda aportar los soportes correspondientes.
</t>
    </r>
    <r>
      <rPr>
        <sz val="9"/>
        <color theme="1"/>
        <rFont val="Arial "/>
      </rPr>
      <t xml:space="preserve">
La E.S.E no aporta medición del INDICADOR propuesto.
 </t>
    </r>
  </si>
  <si>
    <t>Realizar maratón del Conocimiento y Estandarización de Colores.</t>
  </si>
  <si>
    <t>Capacitación intensiva por los servicios sobre la Guía de Separación de Residuos (colores y tipos) para todo el personal. Se instalarán carteles informativos y se realizarán auditorías fotográficas diarias a la salida de los servicios para verificar la correcta segregación en el origen</t>
  </si>
  <si>
    <r>
      <t>5.</t>
    </r>
    <r>
      <rPr>
        <sz val="11"/>
        <color rgb="FF000000"/>
        <rFont val="Arial"/>
        <family val="2"/>
      </rPr>
      <t xml:space="preserve"> Estandarización de colores para segregación </t>
    </r>
  </si>
  <si>
    <r>
      <rPr>
        <b/>
        <sz val="9"/>
        <color theme="1"/>
        <rFont val="Arial "/>
      </rPr>
      <t>PRIMER SEGUIMIENTO</t>
    </r>
    <r>
      <rPr>
        <sz val="9"/>
        <color theme="1"/>
        <rFont val="Arial "/>
      </rPr>
      <t xml:space="preserve">
</t>
    </r>
    <r>
      <rPr>
        <sz val="9"/>
        <color rgb="FFFF0000"/>
        <rFont val="Arial "/>
      </rPr>
      <t xml:space="preserve">La E.S.E aporta archivo denominado </t>
    </r>
    <r>
      <rPr>
        <b/>
        <sz val="9"/>
        <color rgb="FFFF0000"/>
        <rFont val="Arial "/>
      </rPr>
      <t>Estandarización colores para residuos.pdf</t>
    </r>
    <r>
      <rPr>
        <sz val="9"/>
        <color rgb="FFFF0000"/>
        <rFont val="Arial "/>
      </rPr>
      <t xml:space="preserve">  cuyo contenido es un listado de los diferentes tipos de residuos que pueden generarse en el hospital durante la atención en salud, junto con la forma en que debe realizarse su disposición según el color del recipiente establecido.
La E.S.E no aporta evidencia de las CAPACITACIONES INTENSIVAS que propuso en la acción de mejora.
La E.S.E planea realizar las Rondas de auditoría en los servicios, hasta el mes de septiembre 2026, sin embargo, se deberín realizar a corto plazo.  Es importante que de los resultados de las RONDAS DE AUDITORIA se genere el informe respectivo.
</t>
    </r>
    <r>
      <rPr>
        <sz val="9"/>
        <color theme="1"/>
        <rFont val="Arial "/>
      </rPr>
      <t xml:space="preserve">
La E.S.E no aporta medición del INDICADOR propuesto.</t>
    </r>
  </si>
  <si>
    <t>Realizar una sesión de "Micro entrenamiento" antes de cada procedimiento (Ej: en cada ronda de enfermería/medicina) recordando la norma de CERO REENFUNDADO.</t>
  </si>
  <si>
    <t>Se realizará ronda para identificar y asegurar que los guardianes de objetos punzocortantes estén siempre cerca del punto de uso (a una distancia que evite caminar).</t>
  </si>
  <si>
    <t>Procedimientos observados sin reenfundado / Total de procedimientos observados</t>
  </si>
  <si>
    <r>
      <t>6.</t>
    </r>
    <r>
      <rPr>
        <sz val="11"/>
        <color rgb="FF000000"/>
        <rFont val="Arial"/>
        <family val="2"/>
      </rPr>
      <t xml:space="preserve"> Protocolo bioseguridad </t>
    </r>
  </si>
  <si>
    <r>
      <rPr>
        <b/>
        <sz val="9"/>
        <color theme="1"/>
        <rFont val="Arial "/>
      </rPr>
      <t>PRIMER SEGUIMIENTO</t>
    </r>
    <r>
      <rPr>
        <sz val="9"/>
        <color theme="1"/>
        <rFont val="Arial "/>
      </rPr>
      <t xml:space="preserve">
La E.S.E aporta carpeta nombrada Hallazgo 26, dentro de la cual envía:
</t>
    </r>
    <r>
      <rPr>
        <b/>
        <sz val="9"/>
        <color rgb="FFFF0000"/>
        <rFont val="Arial "/>
      </rPr>
      <t>ACCION DE MEJORA #6</t>
    </r>
    <r>
      <rPr>
        <sz val="9"/>
        <color rgb="FFFF0000"/>
        <rFont val="Arial "/>
      </rPr>
      <t>: La cual contiene el documento denominado:
Protocolo Bioseguridad.pdf. Documento no se puede visualizar.</t>
    </r>
  </si>
  <si>
    <t>Instalar señalizaciones de EPP</t>
  </si>
  <si>
    <t>Se colocarán señalizaciones tipo semáforo en las puertas de áreas críticas (UCI, Aislamiento): Rojo (Poner/Retirar EPP aquí), Verde (Área Limpia). El personal debe ser instruido en que el EPP (batas, guantes) es un marcador de contaminación y su uso fuera de la zona de riesgo está prohibido lo cual se pondrá una falla de no adherencia al cumplimiento de programa de prevención de infecciones.</t>
  </si>
  <si>
    <t>Personal con EPP adecuado para la zona donde se encuentra / Total de personal observado</t>
  </si>
  <si>
    <r>
      <t xml:space="preserve">7. </t>
    </r>
    <r>
      <rPr>
        <sz val="11"/>
        <color rgb="FF000000"/>
        <rFont val="Arial"/>
        <family val="2"/>
      </rPr>
      <t>Protocolo y señalización de aislamiento</t>
    </r>
  </si>
  <si>
    <r>
      <rPr>
        <b/>
        <sz val="9"/>
        <color theme="1"/>
        <rFont val="Arial "/>
      </rPr>
      <t>PRIMER SEGUIMIENTO</t>
    </r>
    <r>
      <rPr>
        <sz val="9"/>
        <color theme="1"/>
        <rFont val="Arial "/>
      </rPr>
      <t xml:space="preserve">
La E.S.E aporta archivo nombrado</t>
    </r>
    <r>
      <rPr>
        <b/>
        <sz val="9"/>
        <color theme="1"/>
        <rFont val="Arial "/>
      </rPr>
      <t xml:space="preserve"> protocolo aislamiento.pdf, </t>
    </r>
    <r>
      <rPr>
        <sz val="9"/>
        <color theme="1"/>
        <rFont val="Arial "/>
      </rPr>
      <t xml:space="preserve">el cual contiene el PROTOCOLO DE PRECAUCIONES HOSPITALARIAS/AISLAMIENTOS, Código HMFS.DC.0052, Versión 12, Fecha de actualización en Agosto 2025,.
</t>
    </r>
    <r>
      <rPr>
        <sz val="9"/>
        <color rgb="FFFF0000"/>
        <rFont val="Arial "/>
      </rPr>
      <t>La E.S.E  no aporta evidencia que de cuenta de CAPACITACION al personal en este protocolo.
La E.S.E aporta muestras de las señalizaciones de EPP que dispondrá en puertas de algunos servicios. Pero no adjunta evidencia que ya estén fiijadas en las puertas de los servicios que propuso en la acción de mejora.
La E.S.E no aporta medición del INDICADOR propuesto.</t>
    </r>
  </si>
  <si>
    <t>Realizar campaña "Campeones de Higiene de Manos"</t>
  </si>
  <si>
    <t>Designar "Campeones de Higiene de Manos" en cada turno. Implementar la Observación Directa (Auditorías) en los 5 Momentos de la Higiene de Manos, con retroalimentación inmediata. Se instalarán dispensadores de alcohol gel en cada punto de atención y se realizarán "llamadas de atención amigables" en el momento del incumplimiento. Se debe poner en los tableros del servicio el ganador diario de cumplimiento de HM.</t>
  </si>
  <si>
    <t>Número de oportunidades cumplidas / Total de oportunidades observadas</t>
  </si>
  <si>
    <r>
      <t xml:space="preserve">8. </t>
    </r>
    <r>
      <rPr>
        <sz val="11"/>
        <color rgb="FF000000"/>
        <rFont val="Arial"/>
        <family val="2"/>
      </rPr>
      <t xml:space="preserve">Estrategia embajadores de manos seguras y socialización </t>
    </r>
  </si>
  <si>
    <r>
      <rPr>
        <b/>
        <sz val="9"/>
        <color theme="1"/>
        <rFont val="Arial "/>
      </rPr>
      <t>PRIMER SEGUIMIENTO</t>
    </r>
    <r>
      <rPr>
        <sz val="9"/>
        <color theme="1"/>
        <rFont val="Arial "/>
      </rPr>
      <t xml:space="preserve">
La E.S.E aporta archivos con bastantes imágenes fotográficas aisladas, sin contexto y descripción. 
</t>
    </r>
    <r>
      <rPr>
        <sz val="9"/>
        <color rgb="FFFF0000"/>
        <rFont val="Arial "/>
      </rPr>
      <t>Para el próximo seguimiento, es importante que la E.S.E realice un informe ejecutivo o una acta de la Capacitación brindada que incluya  el tema, objetivos de la capacitación, el desarrollo del tema, el material educativo utilizado durante la capacitación, allí tamiben puede incluir las imágenes o fotos que considere necesario realizando una interpretación de las mismas, el servicio en el cual se realizó la capacitación, conclusiones, compromisos, listado de asistencia, resultados de la medición de adherencia a la capacitación, etc. Lo anterior en los respectivos formatos institucionales.
La E.S.E no aporta soportes donde se evidencie  la instalación de dispensadores de alcohol gel en cada punto de atención.
La E.S.E no aporta medición del INDICADOR propuesto.</t>
    </r>
  </si>
  <si>
    <t>Realizar talleres educativos</t>
  </si>
  <si>
    <t>Realizar taller práctico donde el personal practique bajo supervisión la secuencia correcta para ponerse y quitarse todos los EPP (especialmente guantes, bata y N95). Se usarán videos cortos y material impreso para reforzar la secuencia de retiro, que es donde ocurre la mayor contaminación.</t>
  </si>
  <si>
    <t>Personal que ejecuta correctamente la secuencia / Total de personal capacitado y observado</t>
  </si>
  <si>
    <r>
      <t>9</t>
    </r>
    <r>
      <rPr>
        <sz val="11"/>
        <color rgb="FF000000"/>
        <rFont val="Arial"/>
        <family val="2"/>
      </rPr>
      <t>. Socialización de elementos de EPP</t>
    </r>
  </si>
  <si>
    <r>
      <rPr>
        <b/>
        <sz val="9"/>
        <color theme="1"/>
        <rFont val="Arial "/>
      </rPr>
      <t>PRIMER SEGUIMIENTO</t>
    </r>
    <r>
      <rPr>
        <sz val="9"/>
        <color theme="1"/>
        <rFont val="Arial "/>
      </rPr>
      <t xml:space="preserve">
La E.S.E aporta archivos con bastantes imágenes fotográficas aisladas, sin descripción. 
</t>
    </r>
    <r>
      <rPr>
        <sz val="9"/>
        <color rgb="FFFF0000"/>
        <rFont val="Arial "/>
      </rPr>
      <t>Para el próximo seguimiento, es importante que la E.S.E realice un informe ejecutivo o una acta deL Taller realizado  que incluya  el tema, objetivos de la capacitación, el desarrollo del tema, el material educativo utilizado durante el taller, allí tamiben pueden incluir las imágenes o fotos que considere necesario realizando una interpretación de las mismas, el servicio en el cual se realizó el taller, conclusiones, compromisos, listado de asistencia, resultados de la evaluación de adherencia al taller, etc. Lo anterior en los respectivos formatos institucionales.
La E.S.E no aporta los videos que propuso en la acción de mejora.
La E.S.E no aporta medición del INDICADOR propuesto.</t>
    </r>
  </si>
  <si>
    <t>Revisar y controlar las uñas y su esmaltado del personal en las areas</t>
  </si>
  <si>
    <t>Incluir la revisión diaria de la longitud de las uñas y la ausencia de esmalte (incluso transparente) como un punto de control obligatorio al inicio de cada jornada laboral por el jefe de área. El personal que incumpla deberá retirarse el esmalte o abstenerse de la atención directa hasta cumplir con la norma. Tendremos quitaesmalte en epidemiologia.</t>
  </si>
  <si>
    <t>Personal con uñas cortas, sin esmalte / Total de personal verificado al inicio del turno</t>
  </si>
  <si>
    <r>
      <t>10</t>
    </r>
    <r>
      <rPr>
        <sz val="11"/>
        <color rgb="FF000000"/>
        <rFont val="Arial"/>
        <family val="2"/>
      </rPr>
      <t>. Actividad uñas cortas</t>
    </r>
  </si>
  <si>
    <r>
      <rPr>
        <b/>
        <sz val="9"/>
        <color theme="1"/>
        <rFont val="Arial "/>
      </rPr>
      <t>PRIMER SEGUIMIENTO</t>
    </r>
    <r>
      <rPr>
        <sz val="9"/>
        <color theme="1"/>
        <rFont val="Arial "/>
      </rPr>
      <t xml:space="preserve">
</t>
    </r>
    <r>
      <rPr>
        <sz val="9"/>
        <color rgb="FFFF0000"/>
        <rFont val="Arial "/>
      </rPr>
      <t>La E.S.E aportaTRES hojas de registros de asistencia con tema de Manos limpias sin accesorios. 
Estos mismos registros ya habían sido presentados para la actividad 1.3 del Hallazgo 25, e incluso para la actividad N°4 de este mismo hallazgo 26, lo cual denota duplicidad en las actividades que propuso la E.S.E.
No obstante, los soportes aportados por la E.S.E no garantizan el cumplimiento diario de la acción de mejora, como así lo propuso la E.S.E.
Para el próximo seguimiento es importante que la E.S.E aporte un Informe consolidado de la revisión diaria realizada.
La E.S.E no aporta medición del INDICADOR propuesto.</t>
    </r>
  </si>
  <si>
    <t xml:space="preserve">Establecer protocolo de drenaje o aspiración </t>
  </si>
  <si>
    <t>Se establecerá un protocolo claro que obligue al personal de enfermería a cambiar o vaciar los recipientes de drenaje/aspiración cuando alcancen el 80% de su capacidad, nunca permitiendo que se llenen por completo.</t>
  </si>
  <si>
    <t xml:space="preserve">Protocolo implementado </t>
  </si>
  <si>
    <r>
      <t>11.</t>
    </r>
    <r>
      <rPr>
        <sz val="11"/>
        <color rgb="FF000000"/>
        <rFont val="Arial"/>
        <family val="2"/>
      </rPr>
      <t xml:space="preserve"> Plan de acción del área metropolitana</t>
    </r>
  </si>
  <si>
    <r>
      <t xml:space="preserve">PRIMER SEGUIMIENTO
</t>
    </r>
    <r>
      <rPr>
        <sz val="9"/>
        <color rgb="FFFF0000"/>
        <rFont val="Arial "/>
      </rPr>
      <t xml:space="preserve">La E.S.E aporta archivo denominado </t>
    </r>
    <r>
      <rPr>
        <b/>
        <sz val="9"/>
        <color rgb="FFFF0000"/>
        <rFont val="Arial "/>
      </rPr>
      <t>PLAN DE ACCION DEL AREA METROPOLITANA.pdf,</t>
    </r>
    <r>
      <rPr>
        <sz val="9"/>
        <color rgb="FFFF0000"/>
        <rFont val="Arial "/>
      </rPr>
      <t xml:space="preserve"> cuyo contenido es totallmente coincidente con el archivo denominado </t>
    </r>
    <r>
      <rPr>
        <b/>
        <sz val="9"/>
        <color rgb="FFFF0000"/>
        <rFont val="Arial "/>
      </rPr>
      <t xml:space="preserve"> Estandarización colores para residuos.pdf</t>
    </r>
    <r>
      <rPr>
        <sz val="9"/>
        <color rgb="FFFF0000"/>
        <rFont val="Arial "/>
      </rPr>
      <t xml:space="preserve">  el cual fue presentado como soporte de la actividad 1.5 para este mismo Hallazgo 26.
Se recomienda a la E.S.E revisar muy bien la acción que propuso para que así pueda aportar los soportes correspondientes.
La E.S.E no aporta medición del INDICADOR propuesto.
</t>
    </r>
  </si>
  <si>
    <t>Medición de adherencias al protocolo</t>
  </si>
  <si>
    <t xml:space="preserve">Número de recipientes cambiados antes de alcanzar 80% / Total de recipientes auditados
</t>
  </si>
  <si>
    <r>
      <rPr>
        <b/>
        <sz val="10"/>
        <color indexed="8"/>
        <rFont val="Arial "/>
      </rPr>
      <t>Hallazgo nro. 27</t>
    </r>
    <r>
      <rPr>
        <sz val="10"/>
        <color indexed="8"/>
        <rFont val="Arial "/>
      </rPr>
      <t xml:space="preserve">
La ESE Hospital Marco Fidel Suarez, no garantiza la provisión del método anticonceptivo post aborto incumpliendo el numeral 4 “Valorar la intención reproductiva” del numeral 4.8 “Atención del Puerperio”, del numeral III “Lineamiento Técnico y operativo ruta integral de atención en salud materno perinatal” de la Resolución 3280 de 2018 y literal n del numeral 4 de la Circular Externa 0047 de 2022 expedida por el Ministerio de Salud y Protección Social.</t>
    </r>
  </si>
  <si>
    <t>Fortalecer la ruta de atención y consejería anticonceptiva post aborto, garantizando la disponibilidad de métodos anticonceptivos y su provisión oportuna según las necesidades y elección informada de la usuaria antes del egreso</t>
  </si>
  <si>
    <t xml:space="preserve">Revisar y actualizar del protocolo de atención para la interrupción voluntaria del embarazo HMFS-DC-0293, incluir lineamientos sobre consejería y confidencialidad </t>
  </si>
  <si>
    <t>Porcentaje de pacientes gestantes que recibieron consejería integral antes del procedimiento de IVE / Pacientes atendidas</t>
  </si>
  <si>
    <t xml:space="preserve">Jaqueline Leal Subgerente cientifica </t>
  </si>
  <si>
    <r>
      <t xml:space="preserve">1.1 </t>
    </r>
    <r>
      <rPr>
        <sz val="11"/>
        <color rgb="FF000000"/>
        <rFont val="Arial"/>
        <family val="2"/>
      </rPr>
      <t>Avances de revisión y actualización de IVE</t>
    </r>
  </si>
  <si>
    <r>
      <rPr>
        <b/>
        <sz val="9"/>
        <color theme="1"/>
        <rFont val="Arial "/>
      </rPr>
      <t>PRIMER SEGUIMIENTO</t>
    </r>
    <r>
      <rPr>
        <sz val="9"/>
        <color theme="1"/>
        <rFont val="Arial "/>
      </rPr>
      <t xml:space="preserve">
La E.S.E aporta carpeta nombrada Hallazgo 27, dentro de la cual envía:
</t>
    </r>
    <r>
      <rPr>
        <b/>
        <sz val="9"/>
        <color theme="1"/>
        <rFont val="Arial "/>
      </rPr>
      <t>ACCION DE MEJORA #1
ACCION DE MEJORA 1.1:</t>
    </r>
    <r>
      <rPr>
        <sz val="9"/>
        <color theme="1"/>
        <rFont val="Arial "/>
      </rPr>
      <t xml:space="preserve"> Carpeta sin información. </t>
    </r>
  </si>
  <si>
    <t xml:space="preserve">Elaborar cartilla e infografía en lenguaje comprensible sobre el proceso de IVE </t>
  </si>
  <si>
    <r>
      <t>1.2</t>
    </r>
    <r>
      <rPr>
        <sz val="11"/>
        <color rgb="FF000000"/>
        <rFont val="Arial"/>
        <family val="2"/>
      </rPr>
      <t xml:space="preserve"> Cartilla e infografia </t>
    </r>
  </si>
  <si>
    <r>
      <t xml:space="preserve">PRIMER SEGUIMIENTO
</t>
    </r>
    <r>
      <rPr>
        <sz val="9"/>
        <color rgb="FFFF0000"/>
        <rFont val="Arial "/>
      </rPr>
      <t xml:space="preserve">La E.S.E aporta documentos que propone en la acción de mejora.
Llama la atención que este mismo material fue utilizado como soporte para el Hallazgo 22 en la actividad 1.2 y el objetivo del plan de mejora es proponer variedad de acciones que sean efectivas.  </t>
    </r>
    <r>
      <rPr>
        <b/>
        <sz val="9"/>
        <color rgb="FFFF0000"/>
        <rFont val="Arial "/>
      </rPr>
      <t xml:space="preserve">
</t>
    </r>
    <r>
      <rPr>
        <sz val="9"/>
        <color rgb="FFFF0000"/>
        <rFont val="Arial "/>
      </rPr>
      <t>Para el siguiente seguimiento es importante que aporte evidencias de la socialización en los diferentes servicios.
La E.S.E  no aporta medición del INDICADOR propuesto.</t>
    </r>
  </si>
  <si>
    <r>
      <rPr>
        <b/>
        <sz val="9"/>
        <color theme="1"/>
        <rFont val="Arial "/>
      </rPr>
      <t>PRIMER SEGUIMIENTO</t>
    </r>
    <r>
      <rPr>
        <sz val="9"/>
        <color theme="1"/>
        <rFont val="Arial "/>
      </rPr>
      <t xml:space="preserve">
La E.S.E aporta carpeta nombrada Hallazgo 27, dentro de la cual envía:
</t>
    </r>
    <r>
      <rPr>
        <b/>
        <sz val="9"/>
        <color theme="1"/>
        <rFont val="Arial "/>
      </rPr>
      <t>ACCION DE MEJORA #1
ACCION DE MEJORA 1.3:</t>
    </r>
    <r>
      <rPr>
        <sz val="9"/>
        <color theme="1"/>
        <rFont val="Arial "/>
      </rPr>
      <t xml:space="preserve"> Carpeta sin información.</t>
    </r>
  </si>
  <si>
    <t>*Porcentaje de personal asistencial capacitado en protocolo de atención para la interrupción voluntaria del embarazo</t>
  </si>
  <si>
    <r>
      <t>1.4</t>
    </r>
    <r>
      <rPr>
        <sz val="11"/>
        <color rgb="FF000000"/>
        <rFont val="Arial"/>
        <family val="2"/>
      </rPr>
      <t xml:space="preserve"> Foro para el sector Salud en IVE y rutas</t>
    </r>
  </si>
  <si>
    <r>
      <rPr>
        <b/>
        <sz val="9"/>
        <color theme="1"/>
        <rFont val="Arial "/>
      </rPr>
      <t>PRIMER SEGUIMIENTO</t>
    </r>
    <r>
      <rPr>
        <sz val="9"/>
        <color theme="1"/>
        <rFont val="Arial "/>
      </rPr>
      <t xml:space="preserve">
</t>
    </r>
    <r>
      <rPr>
        <sz val="9"/>
        <color rgb="FFFF0000"/>
        <rFont val="Arial "/>
      </rPr>
      <t xml:space="preserve">La E.S.E aporta el archivo denominado </t>
    </r>
    <r>
      <rPr>
        <b/>
        <sz val="9"/>
        <color rgb="FFFF0000"/>
        <rFont val="Arial "/>
      </rPr>
      <t xml:space="preserve">HMS-FT-1349-calidad-INFORME ADHERENCIA IVE TRIMESTRE 4.pdf, </t>
    </r>
    <r>
      <rPr>
        <sz val="9"/>
        <color rgb="FFFF0000"/>
        <rFont val="Arial "/>
      </rPr>
      <t>cuyo contenido es un</t>
    </r>
    <r>
      <rPr>
        <b/>
        <sz val="9"/>
        <color rgb="FFFF0000"/>
        <rFont val="Arial "/>
      </rPr>
      <t xml:space="preserve"> </t>
    </r>
    <r>
      <rPr>
        <sz val="9"/>
        <color rgb="FFFF0000"/>
        <rFont val="Arial "/>
      </rPr>
      <t xml:space="preserve"> informe de medición de adherencia al PROTOCOLO DE ATENCIÓN PARA LA INTERRUPCIÓN VOLUNTARIA DEL EMBARAZO realizado en el cuarto trimestre 2025, sin embargo,  la E.S.E debe tener en cuenta la observación realizada para la actividad 1.1  del Hallazgo 22, ya que la evaluación de adherencia debe hacerse sobre el Protocolo actualizado. Adicionalmente en el informe que aportan indican que fue una </t>
    </r>
    <r>
      <rPr>
        <b/>
        <i/>
        <sz val="9"/>
        <color rgb="FFFF0000"/>
        <rFont val="Arial "/>
      </rPr>
      <t>revisión retrospectia</t>
    </r>
    <r>
      <rPr>
        <sz val="9"/>
        <color rgb="FFFF0000"/>
        <rFont val="Arial "/>
      </rPr>
      <t xml:space="preserve"> situación que no va acorde a la acción de mejor propuesta. 
No aportan evidencia de la CAPACITACION.
Llama la atención que este mismo material fue utilizado como soporte para el Hallazgo 22 en la actividad 1.4 y el objetivo del plan de mejora es proponer variedad de acciones que sean efectivas.  
La E.S.E  no aporta medición del INDICADOR propuesto.</t>
    </r>
  </si>
  <si>
    <r>
      <t xml:space="preserve">1.5 </t>
    </r>
    <r>
      <rPr>
        <sz val="11"/>
        <color rgb="FF000000"/>
        <rFont val="Arial"/>
        <family val="2"/>
      </rPr>
      <t xml:space="preserve"> INFORME ADHERENCIA IVE TRIMESTRE 4</t>
    </r>
  </si>
  <si>
    <r>
      <t xml:space="preserve">PRIMER SEGUIMIENTO
</t>
    </r>
    <r>
      <rPr>
        <sz val="9"/>
        <color rgb="FF000000"/>
        <rFont val="Arial"/>
        <family val="2"/>
      </rPr>
      <t xml:space="preserve">La E.S.E aporta imágenes de evento realizado en un auditoria, en cuyas diapositivas se puede observar temática relacionada con DERECHOS SEXUALES REPRODUCTIVOS, INTERRUPCION VOLUNTARIA DEL EMBARAZO.
</t>
    </r>
    <r>
      <rPr>
        <sz val="9"/>
        <color rgb="FFFF0000"/>
        <rFont val="Arial"/>
        <family val="2"/>
      </rPr>
      <t xml:space="preserve">Los soportes aportados por la E.S.E no son acordes a la acción de mejora propuesta.
Se recomienda a la E.S.E revisar muy bien la acción que propuso para que así pueda aportar los soportes correspondientes.
La E.S.E no aporta medición del INDICADOR propuesto.
</t>
    </r>
    <r>
      <rPr>
        <sz val="9"/>
        <color rgb="FF000000"/>
        <rFont val="Arial"/>
        <family val="2"/>
      </rPr>
      <t xml:space="preserve">
</t>
    </r>
  </si>
  <si>
    <r>
      <rPr>
        <b/>
        <sz val="10"/>
        <color indexed="8"/>
        <rFont val="Arial "/>
      </rPr>
      <t>Hallazgo nro. 28</t>
    </r>
    <r>
      <rPr>
        <sz val="10"/>
        <color indexed="8"/>
        <rFont val="Arial "/>
      </rPr>
      <t xml:space="preserve">
La ESE Hospital Marco Fidel Suarez, No garantiza la atención de la población materno Perinatal en la reducción de la morbilidad y mortalidad materna, incumpliendo las seis líneas estratégicas del plan de aceleración para la reducción de la mortalidad materna v5, vinculante en la parte inicial o introductoria de la circular 047 de 2022 del Ministerio de Salud y Protección Social.</t>
    </r>
  </si>
  <si>
    <t>Fortalecer la identificación, clasificación y gestión del riesgo materno perinatal, garantizando la atención integral, oportuna y diferenciada de acuerdo con el nivel de riesgo de cada gestante, para contribuir a la reducción de la morbilidad y mortalidad materna.</t>
  </si>
  <si>
    <t>Revisar y actualizar el protocolo institucional de atención materno perinatal, incorporando los lineamientos de la circular 047 de 2022 del Ministerio de Salud y Protección Social.</t>
  </si>
  <si>
    <t>Protocolo institucional de atención materno perinatal actualizado</t>
  </si>
  <si>
    <r>
      <t>1.1</t>
    </r>
    <r>
      <rPr>
        <sz val="11"/>
        <color rgb="FF000000"/>
        <rFont val="Arial"/>
        <family val="2"/>
      </rPr>
      <t xml:space="preserve">  Evaluación guía hemorragia obstetrica </t>
    </r>
  </si>
  <si>
    <r>
      <rPr>
        <b/>
        <sz val="9"/>
        <color theme="1"/>
        <rFont val="Arial "/>
      </rPr>
      <t>PRIMER SEGUIMIENTO</t>
    </r>
    <r>
      <rPr>
        <sz val="9"/>
        <color theme="1"/>
        <rFont val="Arial "/>
      </rPr>
      <t xml:space="preserve">
La E.S.E aporta carpeta nombrada Hallazgo 28, dentro de la cual envía:
</t>
    </r>
    <r>
      <rPr>
        <b/>
        <sz val="9"/>
        <color theme="1"/>
        <rFont val="Arial "/>
      </rPr>
      <t xml:space="preserve">ACCION DE MEJORA #1
ACCION DE MEJORA 1.1: </t>
    </r>
    <r>
      <rPr>
        <sz val="9"/>
        <color theme="1"/>
        <rFont val="Arial "/>
      </rPr>
      <t xml:space="preserve">Carpeta sin información. 
</t>
    </r>
  </si>
  <si>
    <t xml:space="preserve">
Capacitar al talento humano asistencial (médicos, especialistas) en valoración y clasificación del riesgo materno perinatal y conductas preventivas y terapéuticas según la clasificación
</t>
  </si>
  <si>
    <t>Personal capacitado / Personal programado para la capacitación</t>
  </si>
  <si>
    <r>
      <t xml:space="preserve">1.2 </t>
    </r>
    <r>
      <rPr>
        <sz val="11"/>
        <color rgb="FF000000"/>
        <rFont val="Arial"/>
        <family val="2"/>
      </rPr>
      <t xml:space="preserve">Actas comités </t>
    </r>
  </si>
  <si>
    <r>
      <rPr>
        <b/>
        <sz val="9"/>
        <color theme="1"/>
        <rFont val="Arial "/>
      </rPr>
      <t>PRIMER SEGUIMIENTO</t>
    </r>
    <r>
      <rPr>
        <sz val="9"/>
        <color theme="1"/>
        <rFont val="Arial "/>
      </rPr>
      <t xml:space="preserve">
La E.S.E aporta carpeta nombrada Hallazgo 28, dentro de la cual envía:
</t>
    </r>
    <r>
      <rPr>
        <b/>
        <sz val="9"/>
        <color theme="1"/>
        <rFont val="Arial "/>
      </rPr>
      <t xml:space="preserve">ACCION DE MEJORA #1
ACCION DE MEJORA 1.2: </t>
    </r>
    <r>
      <rPr>
        <sz val="9"/>
        <color theme="1"/>
        <rFont val="Arial "/>
      </rPr>
      <t xml:space="preserve">Carpeta sin información. 
</t>
    </r>
  </si>
  <si>
    <t xml:space="preserve">Incluir registro en historia clínica sobre la clasificación del riesgo materno perinatal y las conductas tomadas
</t>
  </si>
  <si>
    <t>Historia clínicas con registros sobre la clasificación del riesgo / Historias clínicas de pacientes con  riesgo materno perinatal atendidas</t>
  </si>
  <si>
    <r>
      <t>1.3</t>
    </r>
    <r>
      <rPr>
        <sz val="11"/>
        <color rgb="FF000000"/>
        <rFont val="Arial"/>
        <family val="2"/>
      </rPr>
      <t xml:space="preserve"> Actas de comités MME</t>
    </r>
  </si>
  <si>
    <r>
      <rPr>
        <b/>
        <sz val="9"/>
        <color theme="1"/>
        <rFont val="Arial "/>
      </rPr>
      <t>PRIMER SEGUIMIENTO</t>
    </r>
    <r>
      <rPr>
        <sz val="9"/>
        <color theme="1"/>
        <rFont val="Arial "/>
      </rPr>
      <t xml:space="preserve">
La E.S.E aporta carpeta nombrada Hallazgo 28, dentro de la cual envía:
</t>
    </r>
    <r>
      <rPr>
        <b/>
        <sz val="9"/>
        <color theme="1"/>
        <rFont val="Arial "/>
      </rPr>
      <t xml:space="preserve">ACCION DE MEJORA #1
ACCION DE MEJORA 1.3: </t>
    </r>
    <r>
      <rPr>
        <sz val="9"/>
        <color theme="1"/>
        <rFont val="Arial "/>
      </rPr>
      <t xml:space="preserve">Carpeta sin información. 
</t>
    </r>
  </si>
  <si>
    <t>Reducir la tasa de morbilidad como resultado de de la adherencia a los protocolos y las capacitaciones al talento humano</t>
  </si>
  <si>
    <t>Tasa de morbilidad materna extrema (MME)</t>
  </si>
  <si>
    <t>≤ 20%</t>
  </si>
  <si>
    <r>
      <t>1.4</t>
    </r>
    <r>
      <rPr>
        <sz val="11"/>
        <color rgb="FF000000"/>
        <rFont val="Arial"/>
        <family val="2"/>
      </rPr>
      <t xml:space="preserve"> CAPACITACIONES E INFORME DE ADHERENCIAS</t>
    </r>
  </si>
  <si>
    <r>
      <rPr>
        <b/>
        <sz val="9"/>
        <color rgb="FF000000"/>
        <rFont val="Arial"/>
        <family val="2"/>
      </rPr>
      <t xml:space="preserve">PRIMER SEGUIMIENTO
</t>
    </r>
    <r>
      <rPr>
        <sz val="9"/>
        <color rgb="FFFF0000"/>
        <rFont val="Arial"/>
        <family val="2"/>
      </rPr>
      <t xml:space="preserve">
La E.S.E aporta INFORME EVALUACION DE ADHERENCIA GUIA HEMORRAGIA OBSTETRICA ENERO 2026.pdf en el cual informan que para enero se presentaron 3 casos con diagnóstico compaible a Hemorragia posparto, poscesárea -código rojo. Tambien aportan  INFORME EVALUACION DE ADHERENCIA GUIA HEMORRAGIA OBSTETRICA FEBRERO 2026.pdf en el cual informan que para febrero se presentaron 8 casos con diagnostico CIE 10 compatibles con hemorragia posparto, poscesárea -código rojo.
Sin embargo y de acuerdo a la acción de mejora propuesta, no presentan resultados en cuanto a reducir la tasa de morbilidad.
Por otro lado estos soportes ya habían sido presentados para la actividad 1.5 del Hallazgo 21, y el objetivo del plan de mejora es proponer variedad de acciones que sean efectivas.  
Se recomienda a la E.S.E revisar muy bien la acción que propuso para que así pueda aportar los soportes correspondientes.
</t>
    </r>
    <r>
      <rPr>
        <sz val="9"/>
        <color rgb="FF000000"/>
        <rFont val="Arial"/>
        <family val="2"/>
      </rPr>
      <t xml:space="preserve">
</t>
    </r>
    <r>
      <rPr>
        <sz val="9"/>
        <color rgb="FFFF0000"/>
        <rFont val="Arial"/>
        <family val="2"/>
      </rPr>
      <t>La E.S.E  no aporta medición del INDICADOR propuesto.</t>
    </r>
    <r>
      <rPr>
        <sz val="9"/>
        <color rgb="FF000000"/>
        <rFont val="Arial"/>
        <family val="2"/>
      </rPr>
      <t xml:space="preserve">
</t>
    </r>
    <r>
      <rPr>
        <b/>
        <sz val="9"/>
        <color rgb="FF000000"/>
        <rFont val="Arial"/>
        <family val="2"/>
      </rPr>
      <t xml:space="preserve">
</t>
    </r>
  </si>
  <si>
    <t>Medir adherencia al protocolo de hemorragias posparto y poscesarea-código rojo hmfs-ft-1264</t>
  </si>
  <si>
    <t>Porcentaje de adherencia al protocolo hemorragias posparto y poscesarea-código rojo hmfs-ft-1264</t>
  </si>
  <si>
    <r>
      <t>1.5</t>
    </r>
    <r>
      <rPr>
        <sz val="11"/>
        <color rgb="FF000000"/>
        <rFont val="Arial"/>
        <family val="2"/>
      </rPr>
      <t xml:space="preserve"> ACTAS COMITE MME</t>
    </r>
  </si>
  <si>
    <r>
      <t xml:space="preserve">PRIMER SEGUIMIENTO
</t>
    </r>
    <r>
      <rPr>
        <sz val="9"/>
        <color rgb="FFFF0000"/>
        <rFont val="Arial "/>
      </rPr>
      <t>La E.S.E aporta actas de sesiones del COMITÉ DE MORBILIDAD MATERNA realizado para los meses de diciembre 2025 y enero 2026.En las actas dan cuenta del análisis de varios casos relacionados con Morbilidad Materna Extrema, Mortalidad Perinatal y Sifilis Congénita.</t>
    </r>
    <r>
      <rPr>
        <b/>
        <sz val="9"/>
        <color rgb="FFFF0000"/>
        <rFont val="Arial "/>
      </rPr>
      <t xml:space="preserve">
</t>
    </r>
    <r>
      <rPr>
        <sz val="9"/>
        <color rgb="FFFF0000"/>
        <rFont val="Arial "/>
      </rPr>
      <t>Los soportes aportados por la E.S.E no tienen coherencia con la acción de mejora propuesta.
Por otro lado estos soportes ya habían sido presentados para la actividad 1.4 del Hallazgo 21, y el objetivo del plan de mejora es proponer variedad de acciones que sean efectivas.  
Se recomienda a la E.S.E revisar muy bien la acción que propuso para que así pueda aportar los soportes correspondientes.
La E.S.E  no aporta medición del INDICADOR propuesto.</t>
    </r>
  </si>
  <si>
    <t>Medir adherencia al protocolo de trastorno hipertensivo asociado al embarazo</t>
  </si>
  <si>
    <t>Porcentaje de adherencia al protocolo de trastornó hipertensivo asociado al embarazo</t>
  </si>
  <si>
    <r>
      <t>1.6</t>
    </r>
    <r>
      <rPr>
        <sz val="11"/>
        <color rgb="FF000000"/>
        <rFont val="Arial"/>
        <family val="2"/>
      </rPr>
      <t xml:space="preserve"> INFORME DE ADHERENCIA </t>
    </r>
  </si>
  <si>
    <r>
      <t xml:space="preserve">PRIMER SEGUIMIENTO
</t>
    </r>
    <r>
      <rPr>
        <sz val="9"/>
        <color rgb="FFFF0000"/>
        <rFont val="Arial "/>
      </rPr>
      <t>La E.S.E aporta actas de sesiones del COMITÉ DE MORBILIDAD MATERNA realizado para los meses de diciembre 2025, enero y febrero 2026.En las actas dan cuenta del análisis de varios casos relacionados con Morbilidad Materna Extrema, Mortalidad Perinatal y Sifilis Congénita.</t>
    </r>
    <r>
      <rPr>
        <b/>
        <sz val="9"/>
        <color rgb="FFFF0000"/>
        <rFont val="Arial "/>
      </rPr>
      <t xml:space="preserve">
</t>
    </r>
    <r>
      <rPr>
        <sz val="9"/>
        <color rgb="FFFF0000"/>
        <rFont val="Arial "/>
      </rPr>
      <t>Los soportes aportados por la E.S.E no tienen coherencia con la acción de mejora propuesta.
Por otro lado estos soportes ya habían sido presentados para la actividad 1.4 del Hallazgo 21, y para la actividad 1.5 del Hallazgo 28  y el objetivo del plan de mejora es proponer variedad de acciones que sean efectivas.  
Se recomienda a la E.S.E revisar muy bien la acción que propuso para que así pueda aportar los soportes correspondientes.
La E.S.E  no aporta medición del INDICADOR propuesto.</t>
    </r>
  </si>
  <si>
    <t>Medir adherencia al protocolo sepsis obstétrica</t>
  </si>
  <si>
    <t>Porcentaje de adherencia al protocolo sepsis obstétrica</t>
  </si>
  <si>
    <r>
      <rPr>
        <b/>
        <sz val="11"/>
        <color rgb="FF000000"/>
        <rFont val="Arial"/>
        <family val="2"/>
      </rPr>
      <t>1.7</t>
    </r>
    <r>
      <rPr>
        <sz val="11"/>
        <color rgb="FF000000"/>
        <rFont val="Arial"/>
        <family val="2"/>
      </rPr>
      <t xml:space="preserve"> ACTAS DE COMITES MME</t>
    </r>
  </si>
  <si>
    <r>
      <t xml:space="preserve">PRIMER SEGUIMIENTO
</t>
    </r>
    <r>
      <rPr>
        <sz val="9"/>
        <color rgb="FFFF0000"/>
        <rFont val="Arial "/>
      </rPr>
      <t>La E.S.E aporta actas de sesiones del COMITÉ DE MORBILIDAD MATERNA realizado para los meses de diciembre 2025, enero y febrero 2026.En las actas dan cuenta del análisis de varios casos relacionados con Morbilidad Materna Extrema, Mortalidad Perinatal y Sifilis Congénita.</t>
    </r>
    <r>
      <rPr>
        <b/>
        <sz val="9"/>
        <color rgb="FFFF0000"/>
        <rFont val="Arial "/>
      </rPr>
      <t xml:space="preserve">
</t>
    </r>
    <r>
      <rPr>
        <sz val="9"/>
        <color rgb="FFFF0000"/>
        <rFont val="Arial "/>
      </rPr>
      <t>Los soportes aportados por la E.S.E no tienen coherencia con la acción de mejora propuesta.
Por otro lado estos soportes ya habían sido presentados para la actividad 1.4 del Hallazgo 21,  para la actividad 1.5 del Hallazgo 28, y actividad 1.6 del Hallazgo 28  y el objetivo del plan de mejora es proponer variedad de acciones que sean efectivas.  
Se recomienda a la E.S.E revisar muy bien la acción que propuso para que así pueda aportar los soportes correspondientes.
La E.S.E  no aporta medición del INDICADOR propuesto.</t>
    </r>
  </si>
  <si>
    <r>
      <rPr>
        <b/>
        <sz val="10"/>
        <color indexed="8"/>
        <rFont val="Arial "/>
      </rPr>
      <t>Hallazgo nro. 29</t>
    </r>
    <r>
      <rPr>
        <sz val="10"/>
        <color indexed="8"/>
        <rFont val="Arial "/>
      </rPr>
      <t xml:space="preserve">
La ESE Hospital Marco Fidel Suarez, NO garantiza el cumplimiento de sus responsabilidades frente a la implementación del Lineamiento Técnico para el manejo de la desnutrición aguda, moderada y severa, en niños de cero (0) a 59 meses de edad, toda vez que:, i)No garantiza la disponibilidad de equipos antropométricos para la toma de medidas antropométricas, según la edad; ii) no realiza el seguimiento individual a los niños de cero (0) a 59 meses de edad con desnutrición aguda moderada y severa, iii) no realiza la evaluación de la adherencia al lineamiento técnico por tanto no formula un plan de mejoramiento con el correspondiente seguimiento, ni cuenta los indicadores de seguimiento y monitoreo completos, iv) no realiza las acciones de notificación de vigilancia en salud pública, de conformidad con los eventos definidos en los protocolos y lineamientos técnicos vigentes del SIVIGILA, a saber; v) no garantiza el fortalecimiento continuo de capacidades por parte del talento humano en salud, en lo relacionado con el lineamiento que desarrolla las atenciones en niños de cero (0) a 59 meses, para el manejo integral de la desnutrición aguda moderada y severa; vi) no ejecuta las actividades respecto de la adherencia al Lineamiento Técnico, incurriendo en el incumplimiento de los artículos 1, 2 y 4 y numerales 11.3, 11.7, 11.8, 11.9 del Artículo 11 de la Resolución 2350 de 2020 y numerales 1,5 y 9 del artículo 46 del Código de la Infancia y la Adolescencia Ley 1098 del 2006.</t>
    </r>
  </si>
  <si>
    <t>i: Garantizar la disponibilidad y adecuada funcionalidad de los equipos antropométricos requeridos para la toma de medidas según la edad, mediante la adquisición, verificación técnica y calibración de los dispositivos en los servicios asistenciales.</t>
  </si>
  <si>
    <t>El hospital Marco Fidel Suarez, realizará la adquisición de los equipos antropométricos mediante un proceso que inicia con el levantamiento de necesidades en los servicios asistenciales y la definición del listado oficial de equipos y sus especificaciones técnicas, validado por el área biomédica. Posteriormente, se llevará a cabo el proceso de compra conforme al manual de contratación institucional, incluyendo cotizaciones, análisis de proveedores y emisión de la orden de compra. Una vez recibidos, se verificará el cumplimiento técnico y se realizará la calibración inicial, garantizando que los equipos adquiridos cumplan los estándares de calidad y apoyen adecuadamente la atención nutricional de los niños.</t>
  </si>
  <si>
    <t>Número de equipos antropometricos disponibles y calibrado/Número total de equipos antropométricos requeridos en la institución</t>
  </si>
  <si>
    <t>&gt; 95%</t>
  </si>
  <si>
    <t xml:space="preserve">Jaqueline Leal- Subgerente cientifica </t>
  </si>
  <si>
    <r>
      <t>1.</t>
    </r>
    <r>
      <rPr>
        <sz val="11"/>
        <color rgb="FF000000"/>
        <rFont val="Arial"/>
        <family val="2"/>
      </rPr>
      <t xml:space="preserve"> Evidencia fortografica de equipos antropométricos</t>
    </r>
  </si>
  <si>
    <r>
      <t xml:space="preserve">PRIMER SEGUIMIENTO
</t>
    </r>
    <r>
      <rPr>
        <sz val="9"/>
        <color rgb="FFFF0000"/>
        <rFont val="Arial "/>
      </rPr>
      <t xml:space="preserve">La E.S.E aporta facuras de adquisición de algunos elementos para medición antropométrica.Se destaca que las fechas de las facturas corresponden a fechas anteriores a la fecha de realización de la Auditoría. Por lo cual se puede concluir que no se han adquirido elementos para medición antropométrica posterior al Informe de Auditoría.
No hay soportes de adquisición de CINTAS METRICAS, hallazgo puntual en el Informe de Auditoría. Ver página 208.
Solo hay una factura con fecha del 15 de octubre del 2021, en donde se registra la adquisición de UNA cinta métrica.
Tampoco aportan </t>
    </r>
    <r>
      <rPr>
        <b/>
        <i/>
        <u/>
        <sz val="9"/>
        <color rgb="FFFF0000"/>
        <rFont val="Arial "/>
      </rPr>
      <t xml:space="preserve"> "levantamiento de necesidades en los servicios asistenciales y la definición del listado oficial de equipos y sus especificaciones técnicas, validado por el área biomédica."
</t>
    </r>
    <r>
      <rPr>
        <sz val="9"/>
        <color rgb="FFFF0000"/>
        <rFont val="Arial "/>
      </rPr>
      <t>La E.S.E  no aporta medición del INDICADOR propuesto.</t>
    </r>
  </si>
  <si>
    <t>ii: Garantizar el seguimiento individual, oportuno y continuo de los niños de 0 a 59 meses con diagnóstico de desnutrición aguda moderada y severa, conforme a las rutas y lineamientos vigentes.</t>
  </si>
  <si>
    <t>La institución realizará el seguimiento individual de los niños de 0 a 59 meses con desnutrición aguda mediante la identificación y actualización del listado de casos, la asignación de responsables, y la programación de controles periódicos con valoración clínica y antropométrica. Cada atención será registrada oportunamente en la historia clínica y se implementarán alertas para inasistencias o riesgos de deterioro. Además, se coordinarán intervenciones con los equipos clínicos necesarios y se realizará un monitoreo mensual del cumplimiento y la evolución nutricional de los pacientes.</t>
  </si>
  <si>
    <t xml:space="preserve">Número de seguimientos individuales ejecutados /Número de seguimientos individuales programados </t>
  </si>
  <si>
    <r>
      <t>2.</t>
    </r>
    <r>
      <rPr>
        <sz val="11"/>
        <color rgb="FF000000"/>
        <rFont val="Arial"/>
        <family val="2"/>
      </rPr>
      <t xml:space="preserve"> Base de datos desnutrición</t>
    </r>
  </si>
  <si>
    <r>
      <t xml:space="preserve">PRIMER SEGUIMIENTO
</t>
    </r>
    <r>
      <rPr>
        <sz val="9"/>
        <color theme="1"/>
        <rFont val="Arial "/>
      </rPr>
      <t xml:space="preserve">La E.S.E aporta base de datos de niños con desnutrición aguda moderada.
</t>
    </r>
    <r>
      <rPr>
        <sz val="9"/>
        <color rgb="FFFF0000"/>
        <rFont val="Arial "/>
      </rPr>
      <t>Para el próximo seguimiento es importante que la E.S.E aporte un Informe ejecutivo de Análisis a las bases de datos aportadas respecto a las acciones de mejora que propuso tales como la identificación y actualización del listado de casos, la asignación de responsables, programación de controles periódicos con valoración clínica y antropométrica,  registro oportuno de la atención en la historia clínica, implementación de alertas para inasistencias o riesgos de deterioro, la coordinación de intervenciones con los equipos clínicos necesarios y el monitoreo mensual del cumplimiento y la evolución nutricional de los pacientes.</t>
    </r>
    <r>
      <rPr>
        <b/>
        <sz val="9"/>
        <color rgb="FFFF0000"/>
        <rFont val="Arial "/>
      </rPr>
      <t xml:space="preserve">
</t>
    </r>
    <r>
      <rPr>
        <sz val="9"/>
        <color rgb="FFFF0000"/>
        <rFont val="Arial "/>
      </rPr>
      <t>La E.S.E  no aporta medición del INDICADOR propuesto</t>
    </r>
    <r>
      <rPr>
        <sz val="9"/>
        <color theme="1"/>
        <rFont val="Arial "/>
      </rPr>
      <t>.</t>
    </r>
  </si>
  <si>
    <t>iii: Garantizar la evaluación periódica de la adherencia al lineamiento técnico, la formulación del plan de mejoramiento correspondiente y el establecimiento de indicadores completos para su seguimiento y monitoreo.</t>
  </si>
  <si>
    <t>La institución va a realizar la implementación de un proceso estructurado para evaluar la adherencia al lineamiento técnico realizando revisión de las historias clínicas, Con los hallazgos obtenidos, se elaborará un plan de mejoramiento con acciones claras, responsables y tiempos definidos. Además, se establecerán indicadores completos de seguimiento y monitoreo, los cuales serán medidos y analizados regularmente para verificar el avance de las acciones y asegurar el cumplimiento del lineamiento técnico.</t>
  </si>
  <si>
    <t>Número de historias/criterios revisados que cumplen el lineamiento/Total de historias/criterios evaluados</t>
  </si>
  <si>
    <r>
      <rPr>
        <b/>
        <sz val="9"/>
        <color theme="1"/>
        <rFont val="Arial "/>
      </rPr>
      <t>PRIMER SEGUIMIENTO</t>
    </r>
    <r>
      <rPr>
        <sz val="9"/>
        <color theme="1"/>
        <rFont val="Arial "/>
      </rPr>
      <t xml:space="preserve">
La E.S.E aporta carpeta nombrada Hallazgo 29, dentro de la cual envía:
</t>
    </r>
    <r>
      <rPr>
        <b/>
        <sz val="9"/>
        <color theme="1"/>
        <rFont val="Arial "/>
      </rPr>
      <t xml:space="preserve">ACCION DE MEJORA #1
ACCION DE MEJORA 1.3: </t>
    </r>
    <r>
      <rPr>
        <sz val="9"/>
        <color theme="1"/>
        <rFont val="Arial "/>
      </rPr>
      <t xml:space="preserve">Carpeta sin información. 
</t>
    </r>
  </si>
  <si>
    <t>iv: Garantizar la notificación oportuna, completa y conforme a los protocolos y lineamientos técnicos del SIVIGILA para todos los eventos de vigilancia en salud pública que así lo requieran.</t>
  </si>
  <si>
    <t>La institución implementará un proceso estandarizado para asegurar la notificación de los eventos sujetos a vigilancia en salud pública, de acuerdo con los protocolos y lineamientos técnicos vigentes del SIVIGILA. Esto incluye la revisión y actualización de los procedimientos internos y su respectiva socialización, la capacitación del personal responsable, la verificación sistemática del diligenciamiento completo y oportuno de los formatos, y el reporte dentro de los tiempos establecidos. Asimismo, se realizará monitoreo periódico del cumplimiento y se generarán acciones correctivas cuando se identifiquen retrasos o inconsistencias, garantizando así la adecuada vigilancia epidemiológica institucional.</t>
  </si>
  <si>
    <t>Número total de casos notificados oportunamente y completos/Número total de casos a notificar</t>
  </si>
  <si>
    <r>
      <rPr>
        <b/>
        <sz val="9"/>
        <color theme="1"/>
        <rFont val="Arial "/>
      </rPr>
      <t>PRIMER SEGUIMIENTO</t>
    </r>
    <r>
      <rPr>
        <sz val="9"/>
        <color theme="1"/>
        <rFont val="Arial "/>
      </rPr>
      <t xml:space="preserve">
La E.S.E aporta carpeta nombrada Hallazgo 29, dentro de la cual envía:
</t>
    </r>
    <r>
      <rPr>
        <b/>
        <sz val="9"/>
        <color theme="1"/>
        <rFont val="Arial "/>
      </rPr>
      <t xml:space="preserve">ACCION DE MEJORA #1
ACCION DE MEJORA 1.4: </t>
    </r>
    <r>
      <rPr>
        <sz val="9"/>
        <color theme="1"/>
        <rFont val="Arial "/>
      </rPr>
      <t xml:space="preserve">Carpeta sin información. 
</t>
    </r>
  </si>
  <si>
    <t>v: Garantizar el fortalecimiento continuo de las capacidades del talento humano en salud en relación con el lineamiento técnico para la atención integral de niños de 0 a 59 meses con desnutrición aguda moderada y severa.</t>
  </si>
  <si>
    <t>La institución fortalecerá de manera continua las competencias del talento humano en salud mediante capacitaciones y actualizaciones periódicas sobre el lineamiento técnico para la atención de niños de 0 a 59 meses con desnutrición aguda moderada y severa. Estas actividades incluirán formación en evaluación antropométrica, criterios de clasificación, manejo integral y registros clínicos, asegurando que el personal aplique correctamente el protocolo y brinde una atención estandarizada y segura. A partir de las capacitaciones realizadas se realizará medición de adherencia a las mismas.</t>
  </si>
  <si>
    <t>Número de trabajadores de la salud capacitados en el lineamiento/Número de trabajadores de la salud que deben capacitarse</t>
  </si>
  <si>
    <r>
      <t>5.</t>
    </r>
    <r>
      <rPr>
        <sz val="11"/>
        <color rgb="FF000000"/>
        <rFont val="Arial"/>
        <family val="2"/>
      </rPr>
      <t xml:space="preserve"> Capacitación de la resolucion 2350</t>
    </r>
  </si>
  <si>
    <r>
      <t xml:space="preserve">PRIMER SEGUIMIENTO
</t>
    </r>
    <r>
      <rPr>
        <sz val="9"/>
        <color theme="1"/>
        <rFont val="Arial "/>
      </rPr>
      <t xml:space="preserve">La E.S.E aporta evidencias que dan cuenta de la CAPACITACION realizada a los funcionarios en el tema de lineamiento técnico para la atención de niños de 0 a 59 meses con desnutrición aguda moderada y severa..
</t>
    </r>
    <r>
      <rPr>
        <sz val="9"/>
        <color rgb="FFFF0000"/>
        <rFont val="Arial "/>
      </rPr>
      <t xml:space="preserve">
Para el próximo seguimiento es importante aportar la evaluación de adherencia a los lineamientos.
La E.S.E  no aporta medición del INDICADOR propuesto.</t>
    </r>
  </si>
  <si>
    <t>vi:Garantizar el cumplimiento integral de las responsabilidades institucionales relacionadas con la implementación del Lineamiento Técnico para el manejo de la desnutrición aguda moderada y severa en niños de 0 a 59 meses, asegurando la correcta ejecución de todos los componentes establecidos.</t>
  </si>
  <si>
    <t>La ESE implementará un proceso estructurado que permita asegurar el cumplimiento del Lineamiento Técnico, iniciando con la identificación de brechas en los procesos de detección, atención, seguimiento y registro de los casos de desnutrición aguda. Se actualizarán y estandarizarán los procedimientos internos, se socializarán los procedimientos actualizados; se capacitará al talento humano involucrado con la medición de adherencia correspondiente y se garantizará la disponibilidad de los recursos necesarios. Asimismo, se establecerán mecanismos de seguimiento y monitoreo periódicos que incluyan indicadores claros, revisión de cumplimiento, ajustes oportunos y acciones correctivas. Todo esto con el fin de asegurar la atención integral, oportuna y de calidad para los niños entre 0 y 59 meses afectados por desnutrición aguda.</t>
  </si>
  <si>
    <t>Número de componentes del lineamiento implementados y verificados​/Número total de componentes exigidos por el lineamiento</t>
  </si>
  <si>
    <r>
      <rPr>
        <b/>
        <sz val="9"/>
        <color theme="1"/>
        <rFont val="Arial "/>
      </rPr>
      <t>PRIMER SEGUIMIENTO</t>
    </r>
    <r>
      <rPr>
        <sz val="9"/>
        <color theme="1"/>
        <rFont val="Arial "/>
      </rPr>
      <t xml:space="preserve">
La E.S.E aporta carpeta nombrada Hallazgo 29, dentro de la cual envía:
</t>
    </r>
    <r>
      <rPr>
        <b/>
        <sz val="9"/>
        <color theme="1"/>
        <rFont val="Arial "/>
      </rPr>
      <t xml:space="preserve">ACCION DE MEJORA #1
ACCION DE MEJORA 1.6: </t>
    </r>
    <r>
      <rPr>
        <sz val="9"/>
        <color theme="1"/>
        <rFont val="Arial "/>
      </rPr>
      <t xml:space="preserve">Carpeta sin información. 
</t>
    </r>
  </si>
  <si>
    <r>
      <rPr>
        <b/>
        <sz val="10"/>
        <color indexed="8"/>
        <rFont val="Arial "/>
      </rPr>
      <t>Hallazgo nro. 30</t>
    </r>
    <r>
      <rPr>
        <sz val="10"/>
        <color indexed="8"/>
        <rFont val="Arial "/>
      </rPr>
      <t xml:space="preserve">
La ESE Hospital Marco Fidel Suarez, no garantiza la atención integral a las víctimas de violencia sexual, ya que no cumple con los pasos del Protocolo de Atención Integral en Salud para Víctimas de Violencia Sexual, toda vez que i)No toma las pruebas diagnósticas necesarias para explorar el estado de salud de la víctima; ii) no se realizó la prescripción inmediata de profilaxis sindromática para ITS; iii) no se evidencia prescripción y suministro de profilaxis para VIH/Sida; iv) no planea los seguimientos clínicos requeridos por la víctima; v) no deriva hacia otros sectores involucrados en la atención inicial del caso de violencia  sexual; incumpliendo los numerales 2.5, 2.6, 2.7, 2.10 y 2.12 de la resolución 459 de 2012, Capítulo III, Artículo 9 de la Ley 1146 de 2007 en especial el numeral 5, 6 y 7.</t>
    </r>
  </si>
  <si>
    <t xml:space="preserve"> * Capacitación del personal, incluyendo a quienes realizan la atención inicial (médicos de urgencias y enfermería), sobre los protocolos de la ruta.	
* Realizar seguimiento del proceso y de activación de rutas dentro de la entidad para con el fin de verificar que se está cumpliendo con los lineamientos del protocolo institucional. 
* Entrega de flyer informativo al personal asistencial, administrativo, personal de vigilancia y servicios generales, sobre la debida activación de ruta en casos de cualquier tipo de violencia. 
* Realización de comité de violencia sexual y otras formas de violencia con enfoque de género.</t>
  </si>
  <si>
    <t xml:space="preserve">* Se realizarán jornadas de capacitación obligatorias y periódicas (al menos una vez al mes) a todo el personal de la entidad hospitalaria, acerca de la activación del código fucsia y las rutas de atención en hechos de violencias. 
* Se realizará entrega de flyer informativo de manera trimestral, al personal de la ESE Hospital Marco Fidel Suarez. 
</t>
  </si>
  <si>
    <t xml:space="preserve">Número de activaciones de ruta en casos de violencia sexual debidamente notificadas y documentadas según el protocolo de violencia sexual.
</t>
  </si>
  <si>
    <t>100% de activacion de rutas</t>
  </si>
  <si>
    <r>
      <t xml:space="preserve">PRIMER SEGUIMIENTO
</t>
    </r>
    <r>
      <rPr>
        <sz val="9"/>
        <color theme="1"/>
        <rFont val="Arial "/>
      </rPr>
      <t xml:space="preserve">La E.S.E aporta evidencias de CAPACITACIONES realizadas:
el 8 y 24 de abril 2026, en Rutas de Atención en casos de violencia
el 20 de febrero del 2026 en Violencia Sexual
</t>
    </r>
    <r>
      <rPr>
        <sz val="9"/>
        <color rgb="FFFF0000"/>
        <rFont val="Arial "/>
      </rPr>
      <t>La E.S.E  no aporta medición del INDICADOR propuesto.</t>
    </r>
    <r>
      <rPr>
        <b/>
        <sz val="9"/>
        <color theme="1"/>
        <rFont val="Arial "/>
      </rPr>
      <t xml:space="preserve">
PRIMER SEGUIMIENTO
</t>
    </r>
    <r>
      <rPr>
        <sz val="9"/>
        <color rgb="FFFF0000"/>
        <rFont val="Arial "/>
      </rPr>
      <t>La E.S.E aportta gran cantidad de imágenes fotográficas, donde se observa agrupación de personal, pero no se puede estblecer el objetivo de las agrupaciones.
Es importante que para el próximo seguimiento la E.S.E aporte las imágenes dentro de un Informe Ejecutivo contextualizando la gestión realizada para la difusión del material que propuso socializar.
No se identifica el  flyer informativo propuesto
La E.S.E  no aporta medición del INDICADOR propuesto.</t>
    </r>
  </si>
  <si>
    <t xml:space="preserve">* Se realizará seguimiento de los casos atendidos por violencia sexual y su debida derivación a otros sectores involucrados de manera trimestral, para verificar su cumplimiento e identificar aspectos a mejorar. </t>
  </si>
  <si>
    <t>Porcentaje de personal de la entidad hospitalaria que ha asistido a la capacitación.</t>
  </si>
  <si>
    <t xml:space="preserve">80% de la adherencia al protocolo de victimas de violencia sexual y otros tipos de violencia </t>
  </si>
  <si>
    <r>
      <t xml:space="preserve">PRIMER SEGUIMIENTO
</t>
    </r>
    <r>
      <rPr>
        <sz val="9"/>
        <color theme="1"/>
        <rFont val="Arial "/>
      </rPr>
      <t xml:space="preserve">La E.S.E aporta INFORME VIOLENCIA SEXUAL TERCER TRIMESTRE JULIO -AGOSTO -SEPTIEMBRE 2025.docx, cuyo contenido está titulado como  INFORME DE ANALISIS AL PROTOCOLO DE VIOLENCIA SEXUAL JULIO-AGOSTO -SEPTIEMBRE 2025, en su objetivo registran </t>
    </r>
    <r>
      <rPr>
        <b/>
        <i/>
        <sz val="9"/>
        <color theme="1"/>
        <rFont val="Arial "/>
      </rPr>
      <t xml:space="preserve">Evaluar la adherencia al protocolo de atención de víctimas de violencia sexual y otras formas de violencia. </t>
    </r>
    <r>
      <rPr>
        <sz val="9"/>
        <color theme="1"/>
        <rFont val="Arial "/>
      </rPr>
      <t xml:space="preserve">Registran porcentaje de cumplimiento global  del 96.2 %.
La E.S.E aporta INFORME VIOLENCIA SEXUAL CUARTO TRIMESTRE OCTUBRE -NOVIEMBRE -DICIEMBRE 2025.docx, cuyo contenido está titulado como INFORME DE ANALISIS AL PROTOCOLO DE VIOLENCIA SEXUAL OCTUBRE- NOVIEMBRE -DICIEMBRE 2025 , en su objetivo registran Evaluar la adherencia al protocolo de atención de víctimas de violencia sexual y otras formas de violencia. Registran porcentaje de cumplimiento global  del 86,9 %. 
</t>
    </r>
    <r>
      <rPr>
        <sz val="9"/>
        <color rgb="FFFF0000"/>
        <rFont val="Arial "/>
      </rPr>
      <t xml:space="preserve">Es de aclarar a la E.S.E que los anteriores informes no son coherentes a la acción de mejora propuesta, pues no reflejan informes de seguimiento de los casos atendidos por violencia sexual.
Por otro lado, la E.S.E aporta CINCO fichas de notificación de casos que tampoco serían coherentes con la cantidad de Historias Clínicas que fueron referidas en los informes de adherencia que presentaron.
Para el próximo seguimiento es importante que la E.S.E aporte una base de datos de los casos sobre violencia sexual así como su respectivo seguimiento y  derivación a otros sectores. Debe adjuntar los soportes que den cuenta de la gestión de la derivación a otros sectores.
La E.S.E  no aporta medición del INDICADOR propuesto.
</t>
    </r>
  </si>
  <si>
    <t>* Cada mes se lleva a cabo el comité de violencia sexual y otras formas de violencia con enfoque de género, donde se analiza a detalle los casos atendidos en la institución hospitalaria por violencia sexual y se establecen planes de mejora, para continuar prestando una adecuada atención a los pacientes, de manera eficaz, segura y evitando la revictimización.</t>
  </si>
  <si>
    <t>Historias que cumplen más del 80% de adherencia/ total historias evaluadas x 100</t>
  </si>
  <si>
    <t xml:space="preserve">90% del personal capacitado </t>
  </si>
  <si>
    <r>
      <t>1.3</t>
    </r>
    <r>
      <rPr>
        <sz val="11"/>
        <color rgb="FF000000"/>
        <rFont val="Arial"/>
        <family val="2"/>
      </rPr>
      <t xml:space="preserve"> Actas de comites</t>
    </r>
  </si>
  <si>
    <r>
      <t xml:space="preserve">PRIMER SEGUIMIENTO
</t>
    </r>
    <r>
      <rPr>
        <sz val="9"/>
        <color theme="1"/>
        <rFont val="Arial "/>
      </rPr>
      <t xml:space="preserve">La E.S.E apota actas de Comité Atención Integral en Violencia Sexual y otras formas de violencia con enfoque de género correspondientes a los meses de noviembre y diciembre 2025, enero y febrero 2026.
</t>
    </r>
    <r>
      <rPr>
        <sz val="9"/>
        <color rgb="FFFF0000"/>
        <rFont val="Arial "/>
      </rPr>
      <t>Algunas de las actas no detallan los casos y el seguimiento específico realizado.
La E.S.E aporta DOS imágenes fotográficas de agrupación de personas sin contexto ni interpretación.
Para el próximo seguimiento es importante que en las actas quede registrado de manera específica el seguimiento y la gestión realizado a los casos presentados.
Igualmente, que las imágenes que aporte estén dentro de un Informe Ejecutivo contextualizando el tema de lass agrupaciones de las personas. 
La E.S.E  no aporta medición del INDICADOR propuesto</t>
    </r>
    <r>
      <rPr>
        <sz val="9"/>
        <color theme="1"/>
        <rFont val="Arial "/>
      </rPr>
      <t>.</t>
    </r>
  </si>
  <si>
    <r>
      <rPr>
        <b/>
        <sz val="10"/>
        <color indexed="8"/>
        <rFont val="Arial"/>
        <family val="2"/>
      </rPr>
      <t>Hallazgo nro. 31</t>
    </r>
    <r>
      <rPr>
        <sz val="10"/>
        <color indexed="8"/>
        <rFont val="Arial"/>
        <family val="2"/>
      </rPr>
      <t xml:space="preserve">
La ESE Hospital Marco Fidel Suarez, no cumple con: i) No se evidencia un programa sistemático de capacitación al talento humano en salud, ni estrategias institucionales orientadas a fortalecer la inclusión en los servicios asistenciales; ii) No se dispone de herramientas para la accesibilidad comunicativa; iii) No hay rutas de atención diferenciadas y de caracterización poblacional; incumpliendo lo establecido con los deberes relacionados</t>
    </r>
  </si>
  <si>
    <t>i: Articular las actividades de capacitación dirigidas al personal asistencial dentro del Plan Anual de Capacitación 2026 (PAC 2026)</t>
  </si>
  <si>
    <t>Articular y consolidar en un único cronograma institucional todas las actividades de capacitación dirigidas a las diferentes áreas y servicios, incluyendo los procesos estratégicos, los procesos misionales (adulto y pediátrico) y los procesos de apoyo.  Este cronograma estará alineado con los ejes temáticos definidos en el Plan Anual de Capacitación 2026 (PAC 2026) y contará con seguimiento desde el área de Gestión Humana, permitiendo organizar, estandarizar y garantizar la continuidad del proceso formativo a nivel institucional.</t>
  </si>
  <si>
    <t>Porcentaje de capacitaciones institucionales ejecutadas según el PAC 2026: (Número de capacitaciones ejecutadas / Número de capacitaciones  programadas en el PAC 2026</t>
  </si>
  <si>
    <t>&gt;=90%</t>
  </si>
  <si>
    <t>Harold Catillo Director Gestión Humana</t>
  </si>
  <si>
    <r>
      <t xml:space="preserve">1. </t>
    </r>
    <r>
      <rPr>
        <sz val="11"/>
        <color rgb="FF000000"/>
        <rFont val="Arial"/>
        <family val="2"/>
      </rPr>
      <t>Plan-de-capacitaciones-2026</t>
    </r>
  </si>
  <si>
    <r>
      <t xml:space="preserve">PRIMER SEGUIMIENTO
</t>
    </r>
    <r>
      <rPr>
        <sz val="9"/>
        <color theme="1"/>
        <rFont val="Arial"/>
        <family val="2"/>
      </rPr>
      <t>La E.S.E aporta Plan de Capcitaciones para la vigencia 2026, incluyendo Cronograma de realización.</t>
    </r>
    <r>
      <rPr>
        <b/>
        <sz val="9"/>
        <color theme="1"/>
        <rFont val="Arial"/>
        <family val="2"/>
      </rPr>
      <t xml:space="preserve">
</t>
    </r>
    <r>
      <rPr>
        <sz val="9"/>
        <color rgb="FFFF0000"/>
        <rFont val="Arial"/>
        <family val="2"/>
      </rPr>
      <t>Para el próximo seguimiento es importante que la E.S.E aporte nuevamente Cronograma de Capacitaciones así como los soportes que den cuenta de su ejecución para lo transcurrido de la vigencia 2026.
La E.S.E  no aporta medición del INDICADOR propuesto.</t>
    </r>
  </si>
  <si>
    <t>Porcentaje de capacitaciones ejecutadas para los procesos misionales asistenciales según el PAC 2026: (Número de capacitaciones asistenciales ejecutadas / Número de capacitaciones asistenciales programadas en el PAC 2026)</t>
  </si>
  <si>
    <t>ii: Fortalecer las estrategias institucionales orientadas a la inclusión y atención humanizada en los servicios asistenciales.</t>
  </si>
  <si>
    <t>La institución cuenta con lineamientos institucionales vigentes sobre inclusión, atención humanizada y enfoque diferencial (HMFS-DC-0318), los cuales incorporan orientaciones relacionadas con herramientas para la accesibilidad comunicativa y con rutas de atención diferenciadas y de caracterización poblacional. En coherencia con lo allí establecido, se propone actualizar y divulgar estos lineamientos mediante acciones de sensibilización, acompañamiento y refuerzo dirigidas a los servicios asistenciales, con el fin de fortalecer su apropiación y garantizar su correcta aplicación en la atención brindada.</t>
  </si>
  <si>
    <t xml:space="preserve">Porcentaje de acciones ejecutadas para la sensibilización y divulgación de los lineamientos institucionales de inclusión, enfoque diferencial y atención humanizada: (Número de acciones ejecutadas / Número de acciones programadas con enfoque diferencial) </t>
  </si>
  <si>
    <r>
      <t>2.</t>
    </r>
    <r>
      <rPr>
        <sz val="11"/>
        <color rgb="FF000000"/>
        <rFont val="Arial"/>
        <family val="2"/>
      </rPr>
      <t xml:space="preserve"> Plan-de-capacitaciones-2026</t>
    </r>
  </si>
  <si>
    <r>
      <t xml:space="preserve">PRIMER SEGUIMIENTO
</t>
    </r>
    <r>
      <rPr>
        <sz val="9"/>
        <color theme="1"/>
        <rFont val="Arial"/>
        <family val="2"/>
      </rPr>
      <t>La E.S.E aporta Plan de Capcitaciones para la vigencia 2026, documento que ya fue aportado para la acción #1 del Hallazgo 31 .</t>
    </r>
    <r>
      <rPr>
        <b/>
        <sz val="9"/>
        <color theme="1"/>
        <rFont val="Arial"/>
        <family val="2"/>
      </rPr>
      <t xml:space="preserve">
</t>
    </r>
    <r>
      <rPr>
        <sz val="9"/>
        <color rgb="FFFF0000"/>
        <rFont val="Arial"/>
        <family val="2"/>
      </rPr>
      <t>Para el próximo seguimiento es importante que la E.S.E aporte nuevamente Cronograma de Capacitaciones así como los soportes que den cuenta de su ejecución para lo transcurrido de la vigencia 2026.
La E.S.E  no aporta medición del INDICADOR propuesto.</t>
    </r>
  </si>
  <si>
    <t>iii: Documentar las rutas de caracterización poblacional</t>
  </si>
  <si>
    <t xml:space="preserve">Realizar documentación de las rutas de caracterización poblacional </t>
  </si>
  <si>
    <t>Caracterización poblacional realizada/ Caracterización solicitada</t>
  </si>
  <si>
    <r>
      <t>3.</t>
    </r>
    <r>
      <rPr>
        <sz val="11"/>
        <color rgb="FF000000"/>
        <rFont val="Arial"/>
        <family val="2"/>
      </rPr>
      <t xml:space="preserve"> Acta de reunión - Rutas de caracterización</t>
    </r>
  </si>
  <si>
    <r>
      <rPr>
        <b/>
        <sz val="9"/>
        <color theme="1"/>
        <rFont val="Arial"/>
        <family val="2"/>
      </rPr>
      <t>PRIMER SEGUIMIENTO</t>
    </r>
    <r>
      <rPr>
        <sz val="9"/>
        <color theme="1"/>
        <rFont val="Arial"/>
        <family val="2"/>
      </rPr>
      <t xml:space="preserve">
La E.S.E aporta acta de reunión del 18 de febrero 2026, en la cual establecen como tema la Definición y socialización de rutas de caracterización poblacional y estrategias de inclusión, </t>
    </r>
    <r>
      <rPr>
        <sz val="9"/>
        <color rgb="FFFF0000"/>
        <rFont val="Arial"/>
        <family val="2"/>
      </rPr>
      <t xml:space="preserve">sin embargo, no aporta para este seguimiento el documento Rutas de Caracterización.
En el acta la E.S.E acuerda desarrollar un programa que contenga los siguientes módulos:
• Protocolos de trato digno y humanización.
• Atención a población con discapacidad y grupos étnicos.
• Identificación de barreras de acceso en la prestación del servicio. 
Tambien registran que </t>
    </r>
    <r>
      <rPr>
        <i/>
        <sz val="9"/>
        <color rgb="FFFF0000"/>
        <rFont val="Arial"/>
        <family val="2"/>
      </rPr>
      <t xml:space="preserve">Ante la observación de la falta de herramientas de comunicación, se propone el diseño e 
instalación de señalética inclusiva en áreas críticas (Urgencias y Consulta Externa). Asimismo, se evalúa la disponibilidad de personal capacitado o herramientas tecnológicas que actúen como apoyo para usuarios con limitaciones auditivas o visuales..
</t>
    </r>
    <r>
      <rPr>
        <sz val="9"/>
        <color rgb="FFFF0000"/>
        <rFont val="Arial"/>
        <family val="2"/>
      </rPr>
      <t>Para el próximo seguimiento es importante que la E.S.E aporte evidencias de la gestión realizada a las actividades registradas en el acta de reunión que aportó para el presente seguimiento.
La E.S.E  no aporta medición del INDICADOR propuesto.</t>
    </r>
  </si>
  <si>
    <r>
      <rPr>
        <b/>
        <sz val="10"/>
        <color indexed="8"/>
        <rFont val="Arial"/>
        <family val="2"/>
      </rPr>
      <t>Hallazgo nro. 32</t>
    </r>
    <r>
      <rPr>
        <sz val="10"/>
        <color indexed="8"/>
        <rFont val="Arial"/>
        <family val="2"/>
      </rPr>
      <t xml:space="preserve">
La ESE Hospital Marco Fidel Suarez, no garantiza la atención en salud con enfoque diferencial étnico, en este sentido: i) No realiza la caracterización étnica de población indígena, afrocolombiana, palenquera o raizal en los registros institucionales, módulos de historia clínica ni en los sistemas de información de atención en salud. ii) No dispone de rutas o protocolos operativos que reconozcan prácticas culturales propias en los servicios de salud. iii) No cuenta con intérpretes de lenguas indígenas ni con personal capacitado o sensibilizado en enfoque diferencial étnico, generando barreras en la comunicación y acceso. iv) No implementa adecuaciones estructurales ni funcionales que permitan una atención respetuosa de la diversidad étnica, pese a contar con un protocolo institucional para tal fin, lo cual configura una vulneración al derecho a la salud con enfoque diferencial. Incumpliendo lo definido en el artículo 18. Enfoque diferencial étnico decreto ley 4635 de 2011; numeral 3.6 del artículo 3 de la Ley 1438 de 2011.</t>
    </r>
  </si>
  <si>
    <t xml:space="preserve">i: Fortalecimiento de Historia clinica Dinámica Gerencial </t>
  </si>
  <si>
    <t>Facilitar el acceso de la población vulnerable a los servicios de salud de la ESE Hospital Marco Fidel Suárez, mediante la identificación oportuna de estos usuarios desde su ingreso, utilizando el ítem implementado en Dinámica Gerencial para la caracterización inmediata de la población y la individualización de sus necesidades específicas.</t>
  </si>
  <si>
    <t>Porcentaje de pacientes identificados y caracterizados / Numero total de pacientes pertenecientes a grupos étnicos que acuden a la institución</t>
  </si>
  <si>
    <t xml:space="preserve">100%
</t>
  </si>
  <si>
    <t>Estefania Mosquera Asesora de Calidad - Jaqueline Leal Subgerente cientifica -Alejandro Pabón Gómez- lider de SIAU</t>
  </si>
  <si>
    <r>
      <t xml:space="preserve">1. </t>
    </r>
    <r>
      <rPr>
        <sz val="11"/>
        <color rgb="FF000000"/>
        <rFont val="Arial"/>
        <family val="2"/>
      </rPr>
      <t>Dinamica Listado población especial</t>
    </r>
  </si>
  <si>
    <r>
      <rPr>
        <b/>
        <sz val="9"/>
        <color theme="1"/>
        <rFont val="Arial"/>
        <family val="2"/>
      </rPr>
      <t>PRIMER SEGUIMIENTO</t>
    </r>
    <r>
      <rPr>
        <sz val="9"/>
        <color theme="1"/>
        <rFont val="Arial"/>
        <family val="2"/>
      </rPr>
      <t xml:space="preserve">
La E.S.E aporta carpeta nombrada Hallazgo 32, dentro de la cual envía:
</t>
    </r>
    <r>
      <rPr>
        <b/>
        <sz val="9"/>
        <color theme="1"/>
        <rFont val="Arial"/>
        <family val="2"/>
      </rPr>
      <t>ACCION DE MEJORA #1</t>
    </r>
    <r>
      <rPr>
        <sz val="9"/>
        <color theme="1"/>
        <rFont val="Arial"/>
        <family val="2"/>
      </rPr>
      <t>: Carpeta sin información.</t>
    </r>
  </si>
  <si>
    <t>ii: Actualización del protocolo de enfoque diferencial y medición de adherencia</t>
  </si>
  <si>
    <t xml:space="preserve">Actualizar el protocolo HMFS-DC-0318 – Calidad – Enfoque Diferencial v02, incorporando el reconocimiento de prácticas culturales de las poblaciones indígena, afrocolombiana, palenquera y raizal. Se realizará enfasis en la activación de rutas por trabajo social para la atención a esta población a Gerencia Indigena de Antioquia  y socialización y capacitación del protocolo actualizado </t>
  </si>
  <si>
    <t>Protocolo Actualizado</t>
  </si>
  <si>
    <t xml:space="preserve">1
</t>
  </si>
  <si>
    <t>Jaqueline Leal Subgerente cientifica -Alejandro Pabón Gómez- lider de SIAU</t>
  </si>
  <si>
    <r>
      <t>2.1</t>
    </r>
    <r>
      <rPr>
        <sz val="11"/>
        <color rgb="FF000000"/>
        <rFont val="Arial"/>
        <family val="2"/>
      </rPr>
      <t xml:space="preserve"> Enfoque diferencial actualizado</t>
    </r>
  </si>
  <si>
    <r>
      <t xml:space="preserve">PRIMER SEGUIMIENTO
</t>
    </r>
    <r>
      <rPr>
        <sz val="9"/>
        <color theme="1"/>
        <rFont val="Arial"/>
        <family val="2"/>
      </rPr>
      <t>La E.S.E aporta documento ENFOQUE DIFERENCIAL, código: HMFS-DC-0318, Versión: 03, con fecha de actualización Febrero de 2026.</t>
    </r>
    <r>
      <rPr>
        <b/>
        <sz val="9"/>
        <color theme="1"/>
        <rFont val="Arial"/>
        <family val="2"/>
      </rPr>
      <t xml:space="preserve"> </t>
    </r>
    <r>
      <rPr>
        <sz val="9"/>
        <color theme="1"/>
        <rFont val="Arial"/>
        <family val="2"/>
      </rPr>
      <t>En sus objetivos describe Promover estrategias de inclusión y comunicación asertiva durante la atención diferencial, permitiendo que el diagnóstico y tratamiento sean claros para el paciente y su familia, contribuyendo así al mejoramiento de la salud de la población.Facilitar el acceso de la población vulnerable a los servicios de salud de la ESE Hospital Marco Fidel Suárez, los cuales estén soportados en el trato humanizado, la eficiencia y la calidad.</t>
    </r>
    <r>
      <rPr>
        <b/>
        <sz val="9"/>
        <color theme="1"/>
        <rFont val="Arial"/>
        <family val="2"/>
      </rPr>
      <t xml:space="preserve"> 
</t>
    </r>
    <r>
      <rPr>
        <sz val="9"/>
        <color theme="1"/>
        <rFont val="Arial"/>
        <family val="2"/>
      </rPr>
      <t xml:space="preserve">
Tambien incluye  PROTOCOLO DE ATENCIÓN CON ENFOQUE DIFERENCIAL, código: HMFS-DC-0472, fecha de actualización Febrero de 2026, Versión: 01</t>
    </r>
    <r>
      <rPr>
        <b/>
        <sz val="9"/>
        <color theme="1"/>
        <rFont val="Arial"/>
        <family val="2"/>
      </rPr>
      <t xml:space="preserve">. </t>
    </r>
    <r>
      <rPr>
        <sz val="9"/>
        <color theme="1"/>
        <rFont val="Arial"/>
        <family val="2"/>
      </rPr>
      <t xml:space="preserve">En su contenido tambien incluye RED DE APOYO LINGÜÍSTICO Y CULTURAL
</t>
    </r>
    <r>
      <rPr>
        <sz val="9"/>
        <color rgb="FFFF0000"/>
        <rFont val="Arial"/>
        <family val="2"/>
      </rPr>
      <t xml:space="preserve">Es importante que la E.S.E enfatice en las rutas o protocolos operativos que reconozcan prácticas culturales propias en los servicios de salud.
</t>
    </r>
    <r>
      <rPr>
        <sz val="9"/>
        <color theme="1"/>
        <rFont val="Arial"/>
        <family val="2"/>
      </rPr>
      <t xml:space="preserve">
</t>
    </r>
  </si>
  <si>
    <t>* Capacitar al personal en enfoque diferencial etnico y en lenguas indigenas el cual se encuentre disponible en la entidad</t>
  </si>
  <si>
    <r>
      <t xml:space="preserve">2.2 </t>
    </r>
    <r>
      <rPr>
        <sz val="11"/>
        <color rgb="FF000000"/>
        <rFont val="Arial"/>
        <family val="2"/>
      </rPr>
      <t xml:space="preserve">Asistencia enfoque diferencial </t>
    </r>
  </si>
  <si>
    <r>
      <rPr>
        <b/>
        <sz val="9"/>
        <color theme="1"/>
        <rFont val="Arial"/>
        <family val="2"/>
      </rPr>
      <t>PRIMER SEGUIMIENTO</t>
    </r>
    <r>
      <rPr>
        <sz val="9"/>
        <color theme="1"/>
        <rFont val="Arial"/>
        <family val="2"/>
      </rPr>
      <t xml:space="preserve">
La E.S.E aporta carpeta nombrada Hallazgo 32, dentro de la cual envía:
</t>
    </r>
    <r>
      <rPr>
        <b/>
        <sz val="9"/>
        <color theme="1"/>
        <rFont val="Arial"/>
        <family val="2"/>
      </rPr>
      <t>ACCION DE MEJORA #2</t>
    </r>
    <r>
      <rPr>
        <sz val="9"/>
        <color theme="1"/>
        <rFont val="Arial"/>
        <family val="2"/>
      </rPr>
      <t xml:space="preserve">
</t>
    </r>
    <r>
      <rPr>
        <b/>
        <sz val="9"/>
        <color theme="1"/>
        <rFont val="Arial"/>
        <family val="2"/>
      </rPr>
      <t>ACCION DE MEJORA 2.2</t>
    </r>
    <r>
      <rPr>
        <sz val="9"/>
        <color theme="1"/>
        <rFont val="Arial"/>
        <family val="2"/>
      </rPr>
      <t xml:space="preserve">: Carpeta sin información. </t>
    </r>
  </si>
  <si>
    <t>* Medir la adherencia al protocolo actualizado</t>
  </si>
  <si>
    <t xml:space="preserve">Medición de adherencia al protocolo </t>
  </si>
  <si>
    <r>
      <t xml:space="preserve">2.3 </t>
    </r>
    <r>
      <rPr>
        <sz val="11"/>
        <color rgb="FF000000"/>
        <rFont val="Arial"/>
        <family val="2"/>
      </rPr>
      <t>Indicador</t>
    </r>
  </si>
  <si>
    <r>
      <rPr>
        <b/>
        <sz val="9"/>
        <color theme="1"/>
        <rFont val="Arial"/>
        <family val="2"/>
      </rPr>
      <t>PRIMER SEGUIMIENTO</t>
    </r>
    <r>
      <rPr>
        <sz val="9"/>
        <color theme="1"/>
        <rFont val="Arial"/>
        <family val="2"/>
      </rPr>
      <t xml:space="preserve">
La E.S.E aporta carpeta nombrada Hallazgo 32, dentro de la cual envía:
</t>
    </r>
    <r>
      <rPr>
        <b/>
        <sz val="9"/>
        <color theme="1"/>
        <rFont val="Arial"/>
        <family val="2"/>
      </rPr>
      <t>ACCION DE MEJORA #2</t>
    </r>
    <r>
      <rPr>
        <sz val="9"/>
        <color theme="1"/>
        <rFont val="Arial"/>
        <family val="2"/>
      </rPr>
      <t xml:space="preserve">
</t>
    </r>
    <r>
      <rPr>
        <b/>
        <sz val="9"/>
        <color theme="1"/>
        <rFont val="Arial"/>
        <family val="2"/>
      </rPr>
      <t>ACCION DE MEJORA 2.3</t>
    </r>
    <r>
      <rPr>
        <sz val="9"/>
        <color theme="1"/>
        <rFont val="Arial"/>
        <family val="2"/>
      </rPr>
      <t xml:space="preserve">:  Carpeta sin información. 
</t>
    </r>
  </si>
  <si>
    <t>iii: Fortalecimiento de la atención con enfoque diferencial etnico</t>
  </si>
  <si>
    <t>Crear contacto con personas que tienen dominio de lenguas indígenas.</t>
  </si>
  <si>
    <t>Contacto establecido</t>
  </si>
  <si>
    <t>Alejandro Pabón Gómez- lider de SIAU</t>
  </si>
  <si>
    <r>
      <t xml:space="preserve">3. </t>
    </r>
    <r>
      <rPr>
        <sz val="11"/>
        <color rgb="FF000000"/>
        <rFont val="Arial"/>
        <family val="2"/>
      </rPr>
      <t>Contactos-Anexo 1</t>
    </r>
  </si>
  <si>
    <r>
      <t xml:space="preserve">PRIMER SEGUIMIENTO
</t>
    </r>
    <r>
      <rPr>
        <sz val="9"/>
        <color theme="1"/>
        <rFont val="Arial"/>
        <family val="2"/>
      </rPr>
      <t xml:space="preserve">La E.S.E aporta imagen de los contactos establecidos en el  PROTOCOLO DE ATENCION CON ENFOQUE DIFERENCIAL v1.pdf, como actores de apoyo.
</t>
    </r>
    <r>
      <rPr>
        <sz val="9"/>
        <color rgb="FFFF0000"/>
        <rFont val="Arial"/>
        <family val="2"/>
      </rPr>
      <t>Es importante la socialización masiva del PROTOCOLO, para que todos en la E.S.E tengan conocimiento de las personas y de las instancias que estarán disponibles ante la necesidad de apoyo.</t>
    </r>
    <r>
      <rPr>
        <b/>
        <sz val="9"/>
        <color rgb="FFFF0000"/>
        <rFont val="Arial"/>
        <family val="2"/>
      </rPr>
      <t xml:space="preserve"> </t>
    </r>
  </si>
  <si>
    <t>iv: Implementación de adecuaciones estructurales y funcionales para el mejoramiento de la atención</t>
  </si>
  <si>
    <t>Realizar señalización en lenguas indigenas predominantes e implementar en las diferentes carteleras de la institución material étnico educativo</t>
  </si>
  <si>
    <t>Número de carteleras con señalización en lengua indígena/Total de carteleras de la institución</t>
  </si>
  <si>
    <t>Alejandro Pabón Gómez- lider de SIAU
Jany Padilla- Profesional de comunicaciones</t>
  </si>
  <si>
    <r>
      <t xml:space="preserve">4. </t>
    </r>
    <r>
      <rPr>
        <sz val="11"/>
        <color rgb="FF000000"/>
        <rFont val="Arial"/>
        <family val="2"/>
      </rPr>
      <t>Propuesta de material de señalización para produccion de comunicaciones</t>
    </r>
  </si>
  <si>
    <r>
      <t xml:space="preserve">PRIMER SEGUIMIENTO
</t>
    </r>
    <r>
      <rPr>
        <sz val="9"/>
        <color theme="1"/>
        <rFont val="Arial"/>
        <family val="2"/>
      </rPr>
      <t xml:space="preserve">La E.S.E aporta pieza comunicativa con material etnico educativo, sin embargo, </t>
    </r>
    <r>
      <rPr>
        <sz val="9"/>
        <color rgb="FFFF0000"/>
        <rFont val="Arial"/>
        <family val="2"/>
      </rPr>
      <t>no está escrita en lenguas indigenas predominante como lo propuso en la acción de mejora.
Se recomienda a la E.S.E revisar muy bien la acción que propuso para que así pueda aportar los soportes correspondientes. Igualmente aportar evidencias de su publicación y divulgación.
La E.S.E  no aporta medición del INDICADOR propuesto.</t>
    </r>
  </si>
  <si>
    <r>
      <rPr>
        <b/>
        <sz val="10"/>
        <color indexed="8"/>
        <rFont val="Arial"/>
        <family val="2"/>
      </rPr>
      <t>Hallazgo nro. 33</t>
    </r>
    <r>
      <rPr>
        <sz val="10"/>
        <color indexed="8"/>
        <rFont val="Arial"/>
        <family val="2"/>
      </rPr>
      <t xml:space="preserve">
La ESE Hospital Marco Fidel Suarez, no garantiza el cumplimiento de los lineamientos de atención, asistencia y reparación integral a las víctimas del conflicto armado interno, lo que vulnera los principios de priorización, atención integral, diferencial y no revictimización toda vez que; i) No se aplican rutas específicas ni protocolos de atención clínica y psicosocial orientados a las víctimas del conflicto armado en los servicios de urgencias, hospitalización y consulta externa, desconociendo los lineamientos establecidos ii) No realizan capacitación al talento humano en salud sobre la atención integral a víctimas del conflicto armado, lo cual afecta la calidad, pertinencia y enfoque diferencial de la atención brindada. iii) No se existen ni se realizan mecanismos de coordinación o articulación interinstitucional con las entidades que conforman el Sistema Nacional de Atención y Reparación Integral a las Víctimas (SNARIV), lo que limita la implementación de una atención integral y  coordinada, incumpliendo lo establecido en artículo 2.9.1.1.4, 2.9.1.1.5 del Decreto 1650 de 2022; capítulo II. Componentes de los Lineamientos 1. Componente de Formación del Talento Humano del Anexo Lineamientos para el talento humano que orienta y atiende a las víctimas del Conflicto Armado adoptado mediante la Resolución 01166 de 2018.</t>
    </r>
  </si>
  <si>
    <t>i: Actualización del protocolo y medición de adherencia</t>
  </si>
  <si>
    <t xml:space="preserve">Actualizar el protocolo de enfoque diferencial con la atención de victimas del conflicto donde se elaboren las rutas operativas especificas en los servicios de urgencias, consulta externa y hospitalización y además, la ruta de atención psicosocial inmediata y diferida. 
</t>
  </si>
  <si>
    <t xml:space="preserve">Protocolo Actualizado </t>
  </si>
  <si>
    <t>Estefania Mosquera Asesora de Calidad - Jaqueline Leal Subgerente cientifica -Alejandro Pabón Gómez- lider de SIAU - Tatiana Valencia Jefes de servicios</t>
  </si>
  <si>
    <r>
      <t>1.1</t>
    </r>
    <r>
      <rPr>
        <sz val="11"/>
        <color rgb="FF000000"/>
        <rFont val="Arial"/>
        <family val="2"/>
      </rPr>
      <t xml:space="preserve"> Protócolo actualizado</t>
    </r>
  </si>
  <si>
    <r>
      <t xml:space="preserve">PRIMER SEGUIMIENTO
</t>
    </r>
    <r>
      <rPr>
        <sz val="9"/>
        <color theme="1"/>
        <rFont val="Arial"/>
        <family val="2"/>
      </rPr>
      <t>La E.S.E aporta  documentos que ya fue aportados para la acción #2.1 del Hallazgo 32 .</t>
    </r>
    <r>
      <rPr>
        <sz val="9"/>
        <color rgb="FFFF0000"/>
        <rFont val="Arial"/>
        <family val="2"/>
      </rPr>
      <t>Es importante precisar que los documentos aportados no son específicos para el tema central del hallazgo es decir con el cumplimiento de los lineamientos de atención, asistencia y reparación integral a las víctimas del conflicto armado interno</t>
    </r>
    <r>
      <rPr>
        <b/>
        <sz val="9"/>
        <color rgb="FFFF0000"/>
        <rFont val="Arial"/>
        <family val="2"/>
      </rPr>
      <t xml:space="preserve">.
</t>
    </r>
    <r>
      <rPr>
        <sz val="9"/>
        <color rgb="FFFF0000"/>
        <rFont val="Arial"/>
        <family val="2"/>
      </rPr>
      <t>Se recomienda a la E.S.E revisar muy bien la acción que propuso para que así pueda aportar los soportes correspondientes. 
La E.S.E  no aporta medición del INDICADOR propuesto.</t>
    </r>
  </si>
  <si>
    <t>Medición de adherencia al protocolo actualizado</t>
  </si>
  <si>
    <t>Porcentaje de adherencia al protocolo actualizado</t>
  </si>
  <si>
    <r>
      <t>1.2</t>
    </r>
    <r>
      <rPr>
        <sz val="11"/>
        <color rgb="FF000000"/>
        <rFont val="Arial"/>
        <family val="2"/>
      </rPr>
      <t xml:space="preserve"> INDICADOR</t>
    </r>
  </si>
  <si>
    <r>
      <rPr>
        <b/>
        <sz val="9"/>
        <color theme="1"/>
        <rFont val="Arial"/>
        <family val="2"/>
      </rPr>
      <t>PRIMER SEGUIMIENTO</t>
    </r>
    <r>
      <rPr>
        <sz val="9"/>
        <color theme="1"/>
        <rFont val="Arial"/>
        <family val="2"/>
      </rPr>
      <t xml:space="preserve">
La E.S.E aporta carpeta nombrada Hallazgo 33, dentro de la cual envía:
</t>
    </r>
    <r>
      <rPr>
        <b/>
        <sz val="9"/>
        <color theme="1"/>
        <rFont val="Arial"/>
        <family val="2"/>
      </rPr>
      <t>ACCION DE MEJORA #1</t>
    </r>
    <r>
      <rPr>
        <sz val="9"/>
        <color theme="1"/>
        <rFont val="Arial"/>
        <family val="2"/>
      </rPr>
      <t xml:space="preserve">
</t>
    </r>
    <r>
      <rPr>
        <b/>
        <sz val="9"/>
        <color theme="1"/>
        <rFont val="Arial"/>
        <family val="2"/>
      </rPr>
      <t>ACCION DE MEJORA 1.2:</t>
    </r>
    <r>
      <rPr>
        <sz val="9"/>
        <color theme="1"/>
        <rFont val="Arial"/>
        <family val="2"/>
      </rPr>
      <t xml:space="preserve"> Carpeta sin información. </t>
    </r>
  </si>
  <si>
    <t>Número de atenciones con protocolo aplicado/Total atenciones a victimas del conflicto</t>
  </si>
  <si>
    <t>ii: Fortalecimiento del talento humano con capacitaciones</t>
  </si>
  <si>
    <t>Capacitar al personal asistencial y administrativo de la ESE Hospital Marco Fidel Suárez en el protocolo de atención clínica, psicosocial y activación de rutas SNARIV para víctimas del conflicto armado, aplicado en urgencias, hospitalización y consulta externa, promoviendo un abordaje humanizado y diferencial y medición de adherencia a las capacitaciones realizadas</t>
  </si>
  <si>
    <t>Número de funcionarios capacitados/ Total de funcionarios citados a la capacitación</t>
  </si>
  <si>
    <r>
      <rPr>
        <b/>
        <sz val="9"/>
        <color theme="1"/>
        <rFont val="Arial"/>
        <family val="2"/>
      </rPr>
      <t>PRIMER SEGUIMIENTO</t>
    </r>
    <r>
      <rPr>
        <sz val="9"/>
        <color theme="1"/>
        <rFont val="Arial"/>
        <family val="2"/>
      </rPr>
      <t xml:space="preserve">
La E.S.E aporta carpeta nombrada Hallazgo 33, dentro de la cual envía:
</t>
    </r>
    <r>
      <rPr>
        <b/>
        <sz val="9"/>
        <color theme="1"/>
        <rFont val="Arial"/>
        <family val="2"/>
      </rPr>
      <t xml:space="preserve">ACCION DE MEJORA #2: </t>
    </r>
    <r>
      <rPr>
        <sz val="9"/>
        <color theme="1"/>
        <rFont val="Arial"/>
        <family val="2"/>
      </rPr>
      <t xml:space="preserve">Carpeta sin información. </t>
    </r>
  </si>
  <si>
    <t>iii: Coordinación con entidades del SNARIV</t>
  </si>
  <si>
    <t>Establecer canales formales de coordinación con entidades que conforman el Sistema Nacional de Atención y Reparación Integral a las Víctimas</t>
  </si>
  <si>
    <t>Número de reuniones o mesas de coordinación realizadas / Número de reuniones programadas</t>
  </si>
  <si>
    <t>≥ 90%</t>
  </si>
  <si>
    <r>
      <rPr>
        <b/>
        <sz val="9"/>
        <color theme="1"/>
        <rFont val="Arial"/>
        <family val="2"/>
      </rPr>
      <t>PRIMER SEGUIMIENTO</t>
    </r>
    <r>
      <rPr>
        <sz val="9"/>
        <color theme="1"/>
        <rFont val="Arial"/>
        <family val="2"/>
      </rPr>
      <t xml:space="preserve">
La E.S.E aporta carpeta nombrada Hallazgo 33, dentro de la cual envía:
</t>
    </r>
    <r>
      <rPr>
        <b/>
        <sz val="9"/>
        <color theme="1"/>
        <rFont val="Arial"/>
        <family val="2"/>
      </rPr>
      <t xml:space="preserve">ACCION DE MEJORA #3: </t>
    </r>
    <r>
      <rPr>
        <sz val="9"/>
        <color theme="1"/>
        <rFont val="Arial"/>
        <family val="2"/>
      </rPr>
      <t xml:space="preserve">Carpeta sin información. </t>
    </r>
  </si>
  <si>
    <r>
      <rPr>
        <b/>
        <sz val="10"/>
        <color indexed="8"/>
        <rFont val="Arial"/>
        <family val="2"/>
      </rPr>
      <t>Hallazgo nro. 34</t>
    </r>
    <r>
      <rPr>
        <sz val="10"/>
        <color indexed="8"/>
        <rFont val="Arial"/>
        <family val="2"/>
      </rPr>
      <t xml:space="preserve">
La ESE Hospital Marco Fidel Suarez, NO garantiza el adecuado registro de las Historias Clínicas, toda vez que: i) no registra de signos vitales, ii) Utilización de siglas, iii) no contiene los mínimos de una historia clínica; incurriendo presuntamente con lo dispuesto en los artículos 5, 8 y 10 de la Resolución 1995 de 1999; el artículo 8 de la Ley 2015 del 2020.</t>
    </r>
  </si>
  <si>
    <t xml:space="preserve">i: Fortalecimiento del proceso y registro de las historias clinicas y seguimiento en comité de historías clinicas </t>
  </si>
  <si>
    <t xml:space="preserve">Ampliar la  estrategia de estandarización y auditoría obligatoria de la Historia Clínica (HC) que incluya: 1. Capacitación inmediata al personal asistencial sobre la correcta y completa aplicación de la normatividad de registro (sin siglas, inclusión de signos vitales y mínimos legales).  </t>
  </si>
  <si>
    <t xml:space="preserve">Medición de adherencia de capacitaciones  </t>
  </si>
  <si>
    <t xml:space="preserve">Estefania Mosquera Asesora de Calidad (E)  Jaqueline Leal Subgerencia cientifica  </t>
  </si>
  <si>
    <r>
      <t>1.</t>
    </r>
    <r>
      <rPr>
        <sz val="11"/>
        <color rgb="FF000000"/>
        <rFont val="Arial"/>
        <family val="2"/>
      </rPr>
      <t xml:space="preserve"> Capacitación historia clinica </t>
    </r>
  </si>
  <si>
    <r>
      <t xml:space="preserve">PRIMER SEGUIMIENTO
</t>
    </r>
    <r>
      <rPr>
        <sz val="9"/>
        <color theme="1"/>
        <rFont val="Arial"/>
        <family val="2"/>
      </rPr>
      <t>La E.S.E aporta soportes que dan cuenta de las capacitaciones realizada en el tema de diligenciamiento correcta de la Hitoria Clínica.
Reporta la Resolución institucional 029 del 2026:la cual reglamenta el Comité de Historias Clínicas​</t>
    </r>
    <r>
      <rPr>
        <b/>
        <sz val="9"/>
        <color theme="1"/>
        <rFont val="Arial"/>
        <family val="2"/>
      </rPr>
      <t xml:space="preserve">.
</t>
    </r>
    <r>
      <rPr>
        <sz val="9"/>
        <color theme="1"/>
        <rFont val="Arial"/>
        <family val="2"/>
      </rPr>
      <t>Tambien aportan Acta del Comité de Historias Clínicas realizado el 3 de marzo 2026</t>
    </r>
    <r>
      <rPr>
        <b/>
        <sz val="9"/>
        <color theme="1"/>
        <rFont val="Arial"/>
        <family val="2"/>
      </rPr>
      <t xml:space="preserve">. </t>
    </r>
    <r>
      <rPr>
        <sz val="9"/>
        <color theme="1"/>
        <rFont val="Arial"/>
        <family val="2"/>
      </rPr>
      <t xml:space="preserve">Presentan medición de adherencia al registro de calidad de la historia clínica registrando un resultado global del 89%.
</t>
    </r>
    <r>
      <rPr>
        <b/>
        <sz val="9"/>
        <color theme="1"/>
        <rFont val="Arial"/>
        <family val="2"/>
      </rPr>
      <t xml:space="preserve">
</t>
    </r>
    <r>
      <rPr>
        <sz val="9"/>
        <color rgb="FFFF0000"/>
        <rFont val="Arial"/>
        <family val="2"/>
      </rPr>
      <t>Es importante que la E.S.E continue con las capacitaciones al personal médico con el objetivo de garantizar el diligenciamiento correcto y completo de las Historia Clínicas.
Para el próximo seguimiento es importante que la E.S.E aporte evidencias de la gestión realizada para los criterios que obtuvieron una baja evaluación.</t>
    </r>
    <r>
      <rPr>
        <b/>
        <sz val="9"/>
        <color rgb="FFFF0000"/>
        <rFont val="Arial"/>
        <family val="2"/>
      </rPr>
      <t xml:space="preserve">
</t>
    </r>
    <r>
      <rPr>
        <sz val="9"/>
        <color rgb="FFFF0000"/>
        <rFont val="Arial"/>
        <family val="2"/>
      </rPr>
      <t>La E.S.E  no aporta medición del INDICADOR propuesto.</t>
    </r>
  </si>
  <si>
    <t xml:space="preserve">ii: Fortalecimiento del proceso y registro de las historias clinicas y seguimiento en comité de historías clinicas </t>
  </si>
  <si>
    <t>Validar diariamente el 100% de los registros de HC en áreas críticas a través de un formato de auditoría concurrente</t>
  </si>
  <si>
    <t>Historias clínicas que cumplen con los estándares de Registro / totall de Historias clínicas registradas en las áreas críticas</t>
  </si>
  <si>
    <r>
      <t>2.</t>
    </r>
    <r>
      <rPr>
        <sz val="11"/>
        <color rgb="FF000000"/>
        <rFont val="Arial"/>
        <family val="2"/>
      </rPr>
      <t xml:space="preserve"> Ronda de gestión clinica</t>
    </r>
  </si>
  <si>
    <r>
      <rPr>
        <b/>
        <sz val="9"/>
        <color theme="1"/>
        <rFont val="Arial"/>
        <family val="2"/>
      </rPr>
      <t xml:space="preserve">PRIMER SEGUIMIENTO
</t>
    </r>
    <r>
      <rPr>
        <sz val="9"/>
        <color theme="1"/>
        <rFont val="Arial"/>
        <family val="2"/>
      </rPr>
      <t xml:space="preserve">
</t>
    </r>
    <r>
      <rPr>
        <sz val="9"/>
        <color rgb="FFFF0000"/>
        <rFont val="Arial"/>
        <family val="2"/>
      </rPr>
      <t xml:space="preserve">La E.S.E aporta formato RONDA PRESENCIAL DE GESTIÓN CLÍNICA - EPS, Codigo: HMFS-FT-0097, Versión: 03, Fecha de actualización: Septiembre de 2025. No está diligenciado.
Tambien aporta formato RONDA DE GESTIÓN CLÍNICA - ESTANCIA PROLONGADA, Codigo: HMFS-FT-0114, Versión: 03, Fecha de actualización: Septiembre de 2025. No está diligenciado.
Para el próximo seguimiento es importante que la E.S.E aporte evidencias de la acción de mejora que propuso.
La E.S.E  no aporta medición del INDICADOR propuesto.
</t>
    </r>
  </si>
  <si>
    <t xml:space="preserve">iii: Fortalecimiento del proceso y registro de las historias clinicas y seguimiento en comité de historías clinicas </t>
  </si>
  <si>
    <t xml:space="preserve">Analizar desde el comite de historia clinica cuáles son los campos requeridos y aplicados a la norma Vs el software Dinámica, y solicitara a SYAC cotización de los campos que se requieran para su implementación </t>
  </si>
  <si>
    <t xml:space="preserve"> Software actualizado con adherencia a los estándares de registro de la historia clinica</t>
  </si>
  <si>
    <r>
      <t>3</t>
    </r>
    <r>
      <rPr>
        <sz val="11"/>
        <color rgb="FF000000"/>
        <rFont val="Arial"/>
        <family val="2"/>
      </rPr>
      <t>. Evidencias de envio de inconsistencias</t>
    </r>
  </si>
  <si>
    <r>
      <rPr>
        <b/>
        <sz val="9"/>
        <color theme="1"/>
        <rFont val="Arial"/>
        <family val="2"/>
      </rPr>
      <t>PRIMER SEGUIMIENTO</t>
    </r>
    <r>
      <rPr>
        <sz val="9"/>
        <color theme="1"/>
        <rFont val="Arial"/>
        <family val="2"/>
      </rPr>
      <t xml:space="preserve">
</t>
    </r>
    <r>
      <rPr>
        <sz val="9"/>
        <color rgb="FFFF0000"/>
        <rFont val="Arial"/>
        <family val="2"/>
      </rPr>
      <t>La E.S.E aporta evidencias de la gestión realizada a las necesidades del sistema de información de Historias Clínicas, sin embargo, no se evidencia que el análisis de las necesidades se haya realizado en el Comité de Historias Clínicas.</t>
    </r>
    <r>
      <rPr>
        <sz val="9"/>
        <color theme="1"/>
        <rFont val="Arial"/>
        <family val="2"/>
      </rPr>
      <t xml:space="preserve">
</t>
    </r>
    <r>
      <rPr>
        <sz val="9"/>
        <color rgb="FFFF0000"/>
        <rFont val="Arial"/>
        <family val="2"/>
      </rPr>
      <t>Para el próximo seguimiento la E.S.E debe aportar evidencias de la implementación de los campo necesarios en el módulo de Historia Clínica.
Se recomienda a la E.S.E revisar muy bien la acción que propuso para que así pueda aportar los soportes correspondientes. 
La E.S.E  no aporta medición del INDICADOR propuesto.</t>
    </r>
  </si>
  <si>
    <r>
      <rPr>
        <b/>
        <sz val="10"/>
        <color indexed="8"/>
        <rFont val="Arial"/>
        <family val="2"/>
      </rPr>
      <t>Hallazgo nro. 35</t>
    </r>
    <r>
      <rPr>
        <sz val="10"/>
        <color indexed="8"/>
        <rFont val="Arial"/>
        <family val="2"/>
      </rPr>
      <t xml:space="preserve">
La ESE Hospital Marco Fidel Suarez, frente a la gestión de residuos hospitalarios y similares: i) NO cuenta con almacenamiento intermedio y central de residuos, que cumpla con las características exigidas normativamente para el almacenamiento seguro; ii) no realiza segregación adecuada de los residuos hospitalarios; incurriendo presuntamente en el incumplimiento del numeral 7.2.3. “Segregación en la fuente”, numeral 7.2.6.1. y  7.2.6.2. del numeral 7.2.6 "Almacenamiento Intermedio", del Manual de Procedimientos para la Gestión Integral de Residuos Hospitalarios y Similares en Colombia – MPGIRH adoptado por la Resolución 01164 de 2002 y el artículo 2 de la Resolución 01164 de 2002; artículo 23 de la Resolución 04445 de1996 del Ministerio de salud; artículo 2.8.10.6 del título 10 del Decreto 780 de 2016.</t>
    </r>
  </si>
  <si>
    <t xml:space="preserve">i: Intervención de los cuartos intermedios y central de residuos </t>
  </si>
  <si>
    <t>Realizar intervención en los espacios destinados para el almacenamiento de resíduos con el fin de que cuente con las indicaciones establecidas en la resolucion 591 de 2024 y realizar revisión periodica de los espacios intervenidos con el fin de identificar acciones de mejora que se presenten</t>
  </si>
  <si>
    <t xml:space="preserve">Cumplimiento de las intervenciones 
</t>
  </si>
  <si>
    <t>*100% (Cumplimiento de intervenciones)</t>
  </si>
  <si>
    <t>Diana Cristeina Echeverri Pérez Subgerente Administrativa y Financiera
Catherin Esperanza Rendón Alzate Profesional de gestión ambiental
Diego Garces Coordinador Administrativo</t>
  </si>
  <si>
    <r>
      <rPr>
        <b/>
        <sz val="9"/>
        <color theme="1"/>
        <rFont val="Arial"/>
        <family val="2"/>
      </rPr>
      <t>PRIMER SEGUIMIENTO</t>
    </r>
    <r>
      <rPr>
        <sz val="9"/>
        <color theme="1"/>
        <rFont val="Arial"/>
        <family val="2"/>
      </rPr>
      <t xml:space="preserve">
La E.S.E aporta carpeta nombrada Hallazgo 35, dentro de la cual envía:
</t>
    </r>
    <r>
      <rPr>
        <b/>
        <sz val="9"/>
        <color theme="1"/>
        <rFont val="Arial"/>
        <family val="2"/>
      </rPr>
      <t>ACCION DE MEJORA #1</t>
    </r>
    <r>
      <rPr>
        <sz val="9"/>
        <color theme="1"/>
        <rFont val="Arial"/>
        <family val="2"/>
      </rPr>
      <t xml:space="preserve">
</t>
    </r>
    <r>
      <rPr>
        <b/>
        <sz val="9"/>
        <color theme="1"/>
        <rFont val="Arial"/>
        <family val="2"/>
      </rPr>
      <t>ACCION DE MEJORA 1.1:</t>
    </r>
    <r>
      <rPr>
        <sz val="9"/>
        <color theme="1"/>
        <rFont val="Arial"/>
        <family val="2"/>
      </rPr>
      <t xml:space="preserve"> Carpeta sin información. 
</t>
    </r>
  </si>
  <si>
    <t>Socializar de forma periódoca los resultados de las intervenciones y las revisiones en el comité de GAGAS</t>
  </si>
  <si>
    <t>Actas de comités con socialización de las revisiones</t>
  </si>
  <si>
    <t>Diana Cristeina Echeverri Pérez Subgerente Administrativa y Financiera
Catherin Esperanza Rendón Alzate Profesional de gestión ambiental</t>
  </si>
  <si>
    <r>
      <t>1.2</t>
    </r>
    <r>
      <rPr>
        <sz val="11"/>
        <color rgb="FF000000"/>
        <rFont val="Arial"/>
        <family val="2"/>
      </rPr>
      <t xml:space="preserve"> GAGAS - ABRIL</t>
    </r>
  </si>
  <si>
    <r>
      <rPr>
        <b/>
        <sz val="9"/>
        <color theme="1"/>
        <rFont val="Arial"/>
        <family val="2"/>
      </rPr>
      <t>PRIMER SEGUIMIENTO</t>
    </r>
    <r>
      <rPr>
        <sz val="9"/>
        <color theme="1"/>
        <rFont val="Arial"/>
        <family val="2"/>
      </rPr>
      <t xml:space="preserve">
La E.S.E aporta carpeta nombrada Hallazgo 35, dentro de la cual envía:
</t>
    </r>
    <r>
      <rPr>
        <b/>
        <sz val="9"/>
        <color theme="1"/>
        <rFont val="Arial"/>
        <family val="2"/>
      </rPr>
      <t>ACCION DE MEJORA #1</t>
    </r>
    <r>
      <rPr>
        <sz val="9"/>
        <color theme="1"/>
        <rFont val="Arial"/>
        <family val="2"/>
      </rPr>
      <t xml:space="preserve">
</t>
    </r>
    <r>
      <rPr>
        <b/>
        <sz val="9"/>
        <color theme="1"/>
        <rFont val="Arial"/>
        <family val="2"/>
      </rPr>
      <t>ACCION DE MEJORA 1.2:</t>
    </r>
    <r>
      <rPr>
        <sz val="9"/>
        <color theme="1"/>
        <rFont val="Arial"/>
        <family val="2"/>
      </rPr>
      <t xml:space="preserve"> Carpeta sin información. </t>
    </r>
  </si>
  <si>
    <t>ii: Intensificación de promoción de cultura en la segregación de residuos</t>
  </si>
  <si>
    <t xml:space="preserve">Diseño de cronograma de capacitaciones en segregación de residuos 
</t>
  </si>
  <si>
    <t xml:space="preserve">Cumplimiento del cronograma de capacitacion
</t>
  </si>
  <si>
    <r>
      <t>2.1</t>
    </r>
    <r>
      <rPr>
        <sz val="11"/>
        <color rgb="FF000000"/>
        <rFont val="Arial"/>
        <family val="2"/>
      </rPr>
      <t xml:space="preserve"> CRONOGRAMA CAPACITACIONES 2026</t>
    </r>
  </si>
  <si>
    <r>
      <rPr>
        <b/>
        <sz val="9"/>
        <color theme="1"/>
        <rFont val="Arial"/>
        <family val="2"/>
      </rPr>
      <t>PRIMER SEGUIMIENTO</t>
    </r>
    <r>
      <rPr>
        <sz val="9"/>
        <color theme="1"/>
        <rFont val="Arial"/>
        <family val="2"/>
      </rPr>
      <t xml:space="preserve">
La E.S.E aporta carpeta nombrada Hallazgo 35, dentro de la cual envía:
</t>
    </r>
    <r>
      <rPr>
        <b/>
        <sz val="9"/>
        <color theme="1"/>
        <rFont val="Arial"/>
        <family val="2"/>
      </rPr>
      <t>ACCION DE MEJORA #2</t>
    </r>
    <r>
      <rPr>
        <sz val="9"/>
        <color theme="1"/>
        <rFont val="Arial"/>
        <family val="2"/>
      </rPr>
      <t xml:space="preserve">
</t>
    </r>
    <r>
      <rPr>
        <b/>
        <sz val="9"/>
        <color theme="1"/>
        <rFont val="Arial"/>
        <family val="2"/>
      </rPr>
      <t>ACCION DE MEJORA 2.1:</t>
    </r>
    <r>
      <rPr>
        <sz val="9"/>
        <color theme="1"/>
        <rFont val="Arial"/>
        <family val="2"/>
      </rPr>
      <t xml:space="preserve"> Carpeta sin información. 
</t>
    </r>
  </si>
  <si>
    <t xml:space="preserve">*Capacitaciones realizadas y evaluación a los colaboradores para medir la adherencia al PGIRASA
* Socializacion y retroalimentacion de los hallazgos de las auditorías internas con el personal de las diferentes áreas </t>
  </si>
  <si>
    <t>Adherencia los servicios frente a la segregación de recursos</t>
  </si>
  <si>
    <r>
      <t>2.2</t>
    </r>
    <r>
      <rPr>
        <sz val="11"/>
        <color rgb="FF000000"/>
        <rFont val="Arial"/>
        <family val="2"/>
      </rPr>
      <t xml:space="preserve"> PGIRASA - segregación residuos</t>
    </r>
  </si>
  <si>
    <r>
      <rPr>
        <b/>
        <sz val="9"/>
        <color theme="1"/>
        <rFont val="Arial"/>
        <family val="2"/>
      </rPr>
      <t>PRIMER SEGUIMIENTO</t>
    </r>
    <r>
      <rPr>
        <sz val="9"/>
        <color theme="1"/>
        <rFont val="Arial"/>
        <family val="2"/>
      </rPr>
      <t xml:space="preserve">
La E.S.E aporta carpeta nombrada Hallazgo 35, dentro de la cual envía:
</t>
    </r>
    <r>
      <rPr>
        <b/>
        <sz val="9"/>
        <color theme="1"/>
        <rFont val="Arial"/>
        <family val="2"/>
      </rPr>
      <t>ACCION DE MEJORA #2</t>
    </r>
    <r>
      <rPr>
        <sz val="9"/>
        <color theme="1"/>
        <rFont val="Arial"/>
        <family val="2"/>
      </rPr>
      <t xml:space="preserve">
</t>
    </r>
    <r>
      <rPr>
        <b/>
        <sz val="9"/>
        <color theme="1"/>
        <rFont val="Arial"/>
        <family val="2"/>
      </rPr>
      <t>ACCION DE MEJORA 2.2:</t>
    </r>
    <r>
      <rPr>
        <sz val="9"/>
        <color theme="1"/>
        <rFont val="Arial"/>
        <family val="2"/>
      </rPr>
      <t xml:space="preserve"> Carpeta sin información. 
</t>
    </r>
  </si>
  <si>
    <t>Implementación de campañas trimestrales con el personal para la adecuada segregacion de los residuos hospitarios</t>
  </si>
  <si>
    <t>Cumplimiento de campañas programadas</t>
  </si>
  <si>
    <r>
      <t xml:space="preserve">2.3 </t>
    </r>
    <r>
      <rPr>
        <sz val="11"/>
        <color rgb="FF000000"/>
        <rFont val="Arial"/>
        <family val="2"/>
      </rPr>
      <t>CAPACITACION MES ABRIL</t>
    </r>
  </si>
  <si>
    <r>
      <rPr>
        <b/>
        <sz val="9"/>
        <color theme="1"/>
        <rFont val="Arial"/>
        <family val="2"/>
      </rPr>
      <t>PRIMER SEGUIMIENTO</t>
    </r>
    <r>
      <rPr>
        <sz val="9"/>
        <color theme="1"/>
        <rFont val="Arial"/>
        <family val="2"/>
      </rPr>
      <t xml:space="preserve">
La E.S.E aporta carpeta nombrada Hallazgo 35, dentro de la cual envía:
</t>
    </r>
    <r>
      <rPr>
        <b/>
        <sz val="9"/>
        <color theme="1"/>
        <rFont val="Arial"/>
        <family val="2"/>
      </rPr>
      <t>ACCION DE MEJORA #2</t>
    </r>
    <r>
      <rPr>
        <sz val="9"/>
        <color theme="1"/>
        <rFont val="Arial"/>
        <family val="2"/>
      </rPr>
      <t xml:space="preserve">
</t>
    </r>
    <r>
      <rPr>
        <b/>
        <sz val="9"/>
        <color theme="1"/>
        <rFont val="Arial"/>
        <family val="2"/>
      </rPr>
      <t>ACCION DE MEJORA 2.3:</t>
    </r>
    <r>
      <rPr>
        <sz val="9"/>
        <color theme="1"/>
        <rFont val="Arial"/>
        <family val="2"/>
      </rPr>
      <t xml:space="preserve"> Carpeta sin información. 
</t>
    </r>
  </si>
  <si>
    <r>
      <rPr>
        <b/>
        <sz val="10"/>
        <color indexed="8"/>
        <rFont val="Arial"/>
        <family val="2"/>
      </rPr>
      <t>Hallazgo nro. 36</t>
    </r>
    <r>
      <rPr>
        <sz val="10"/>
        <color indexed="8"/>
        <rFont val="Arial"/>
        <family val="2"/>
      </rPr>
      <t xml:space="preserve">
La ESE Hospital Marco Fidel Suarez, presenta fallas en la gestión del sistema de información y atención al usuario, toda vez que, i) No cuenta con un sistema de información confiable y efectivo que permita la radicación, seguimiento y control de las peticiones, quejas, reclamos y denuncias de los usuarios, que sea insumo para el plan de mejoramiento de la calidad; incurriendo en el incumplimiento del numeral 2 del artículo 2.10.1.1.5. del Decreto 780 de 2016, Literal b del numeral 3.2 multicanales del Título VIl Protección al usuario y Participación Ciudadana del Capítulo Primero Protección Al Usuario de la circular externa 008 del 2018 de la Superintendencia Nacional de Salud, literal L del Artículo 10 de la Ley 1751 de 2015.</t>
    </r>
  </si>
  <si>
    <t>Fortalecer la gestión del sistema de información y atención al usuario (SIAU), garantizando la confiabilidad, trazabilidad y oportunidad en la radicación, seguimiento y control de las PQRS-F.</t>
  </si>
  <si>
    <t xml:space="preserve">*Consolidar el uso de la platforma dinámica como herramienta oficial para el registro, radicación y seguimiento de PQRS-F.
</t>
  </si>
  <si>
    <t xml:space="preserve">*Porcentaje de PQRS-F registradas en sistema Dinámica vs. totales recibidas. </t>
  </si>
  <si>
    <t>100% de PQRS-F registradas en Dinámica gerencial.</t>
  </si>
  <si>
    <t xml:space="preserve">Estefania Mosquera Asesora de Calidad - Alejandro Pabón Gómez lider de SAUI   </t>
  </si>
  <si>
    <t>1.1. Seguimiento oportunidad de respuesta</t>
  </si>
  <si>
    <r>
      <rPr>
        <b/>
        <sz val="9"/>
        <color theme="1"/>
        <rFont val="Arial"/>
        <family val="2"/>
      </rPr>
      <t>PRIMER SEGUIMIENTO</t>
    </r>
    <r>
      <rPr>
        <sz val="9"/>
        <color theme="1"/>
        <rFont val="Arial"/>
        <family val="2"/>
      </rPr>
      <t xml:space="preserve">
La E.S.E aporta imagen de Tablero de Indicadores en el sistema.
</t>
    </r>
    <r>
      <rPr>
        <sz val="9"/>
        <color rgb="FFFF0000"/>
        <rFont val="Arial"/>
        <family val="2"/>
      </rPr>
      <t xml:space="preserve">Es de entenderse que las Bases de Datos de PQRD que maneja la IPS deben cumplir con la estructura del archivo tipo GT005 de la circular externa 2023151000000010-5 de 2023.
</t>
    </r>
    <r>
      <rPr>
        <sz val="9"/>
        <color theme="1"/>
        <rFont val="Arial"/>
        <family val="2"/>
      </rPr>
      <t xml:space="preserve">
</t>
    </r>
    <r>
      <rPr>
        <sz val="9"/>
        <color rgb="FFFF0000"/>
        <rFont val="Arial"/>
        <family val="2"/>
      </rPr>
      <t>Para el próximo seguimiento es importante que la E.S.E aporte un  Informe respecto del popósito para lo cual planteó la acción de mejora así como el análisis de indicadores de seguimiento o monitoreo, para evaluar desviaciones, medir la oportunidad del tiempo de demora de la PQR, entre otros.
La E.S.E  no aporta medición del INDICADOR propuesto.</t>
    </r>
  </si>
  <si>
    <t>* Integrar su información al tablero Power BI institucional para garantizar seguimiento en tiempo real, trazabilidad por canal y control de oportunidad en la respuesta y a partir de ello, socializar en el comité de atención al usuario los resultados del cumplimiento de la oportunidad de respuesta a las PQRS-F</t>
  </si>
  <si>
    <t>*Porcentaje de cumplimiento en oportunidad de respuesta según tipo de solicitud.</t>
  </si>
  <si>
    <t>≥ 90% de PQRS-F con respuesta dentro del tiempo de oportunidad.</t>
  </si>
  <si>
    <t>1.2 Registro de PQRS en POWER BI</t>
  </si>
  <si>
    <r>
      <t xml:space="preserve">PRIMER SEGUIMIENTO
</t>
    </r>
    <r>
      <rPr>
        <sz val="9"/>
        <color rgb="FFFF0000"/>
        <rFont val="Arial"/>
        <family val="2"/>
      </rPr>
      <t xml:space="preserve">La E.S.E aporta imagen de Tablero power BI, en el cual muestran la clasificación de las PQRSF, sin embargo como es una imagen no es posible constatar si realiza el seguimiento a la oportunidad de la respuesta dentro de los términos establecidos </t>
    </r>
    <r>
      <rPr>
        <b/>
        <sz val="9"/>
        <color rgb="FFFF0000"/>
        <rFont val="Arial"/>
        <family val="2"/>
      </rPr>
      <t xml:space="preserve">.
</t>
    </r>
    <r>
      <rPr>
        <sz val="9"/>
        <color rgb="FFFF0000"/>
        <rFont val="Arial"/>
        <family val="2"/>
      </rPr>
      <t xml:space="preserve">Es de entenderse que el sistema de información de la E.S.E debe cumplir con las variables del archivo tipo GT005 de la circular externa 2023151000000010-5 de 2023.
Para el próximo seguimiento es importante que la ESE, aporte un Informe respecto de la gestión realizada de las PQR interpuestas por sus usuarios; con la descripción de las acciones de mejora para resolver de fondo las peticiónes, queja o reclamo.
La E.S.E  no aporta medición del INDICADOR propuesto.
</t>
    </r>
    <r>
      <rPr>
        <sz val="9"/>
        <color theme="1"/>
        <rFont val="Arial"/>
        <family val="2"/>
      </rPr>
      <t xml:space="preserve">
</t>
    </r>
  </si>
  <si>
    <r>
      <rPr>
        <b/>
        <sz val="10"/>
        <color indexed="8"/>
        <rFont val="Arial"/>
        <family val="2"/>
      </rPr>
      <t>Hallazgo nro. 37</t>
    </r>
    <r>
      <rPr>
        <sz val="10"/>
        <color indexed="8"/>
        <rFont val="Arial"/>
        <family val="2"/>
      </rPr>
      <t xml:space="preserve">
La ESE Hospital Marco Fidel Suarez obstruye las funciones de inspección, vigilancia y control de la Superintendencia, toda vez que, la información detallada en la Tabla nro. 58 Requerimientos no aportados o incompletos por la ESE Hospital Marco Fidel Suarez, o con falencias de la calidad de la información.no fue entregada de manera completa o no corresponde a lo solicitado, incumpliendo las instrucciones de entrega de información  durante el desarrollo de la auditoría, incurriendo en el incumplimiento en los numerales 11, 12 y 17 del artículo 130 de la Ley 1438 de 2011 modificado por el artículo 3 de Ley 1949 de 2019.</t>
    </r>
  </si>
  <si>
    <t>Fortalecer la claridad en los soportes entregados a la superintendencia nacional de salud 
Definir un enlace entre la entidad y el ente de control para la entrega de la informacion
Garantizar la oportunidad en la entrega de la informacion</t>
  </si>
  <si>
    <t xml:space="preserve">*Socializar los soportes entregados al ente de control antes de la entrega definitiva cuando son subsidiarioso sustitutivos a la información requerida
*Definir un una persona como único enlace entre la entidad y el ente de control para la entrega de la informacion
 *Garantizar la oportunidad en la entrega de la informacion dejando evidencia de la informacion entregada al ente de control </t>
  </si>
  <si>
    <t xml:space="preserve">información verificada para respuesta a los requerimientos / información solicitada por el ente de control </t>
  </si>
  <si>
    <t>Sugerencia Administrativa y Financiera
Subgerencia científica</t>
  </si>
  <si>
    <t>CUMPLE, SIN INICIAR, AVANCE</t>
  </si>
  <si>
    <r>
      <t xml:space="preserve">PRIMER SEGUIMIENTO
</t>
    </r>
    <r>
      <rPr>
        <sz val="9"/>
        <color theme="1"/>
        <rFont val="Arial "/>
      </rPr>
      <t xml:space="preserve">Para el cumplimiento de la acción de mejora propuesta la entidad envió un archivo en formato pdf denominado CERTIFICADO MIEMBROS JUNTA DIRECTIVA.pdf. Documento en 4 folios que contiene certifcaciones firmadas por la Secretaria de la Junta directiva de la ESE Hospital Marco Fidel Suarez, </t>
    </r>
    <r>
      <rPr>
        <sz val="9"/>
        <color theme="9" tint="-0.249977111117893"/>
        <rFont val="Arial "/>
      </rPr>
      <t>revisados los soportes allegados no se evidencia certificación alguna que permita evidenciar   el nombramiento del segundo miembro del represéntate del sector científico de la salud, así como tampoco documento que evidencie el cumplimiento de la acción de mejora panteada.</t>
    </r>
    <r>
      <rPr>
        <sz val="9"/>
        <color rgb="FFFF0000"/>
        <rFont val="Arial "/>
      </rPr>
      <t xml:space="preserve">
</t>
    </r>
    <r>
      <rPr>
        <sz val="9"/>
        <rFont val="Arial "/>
      </rPr>
      <t>Como la actididad se estableció con fecha de terminación permanente, se continúa con el seguimiento hasta la culminación del Plan de Mejoramiento</t>
    </r>
  </si>
  <si>
    <t>En Avance</t>
  </si>
  <si>
    <t>INDICADOR DILIGENCIADO HASTA EL MES DE MAYO</t>
  </si>
  <si>
    <t>* LA EVIDENCIA APORTADA NO PERMITE VERIFICAR EL CUMPLIMIENTO EFECTIVO DE LA ACCIÓN DE MEJORA, DADO QUE NO SE DEMUESTRA QUE LOS OFICIOS REMITIDOS A LA DIRECCIÓN SECCIONAL DE SALUD DE ANTIOQUIA CORRESPONDAN A SOLICITUDES REALIZADAS ANTE RETRASOS EN EL NOMBRAMIENTO DE MIEMBROS DE JUNTA DIRECTIVA DERIVADOS DE VACANTES O NUEVAS ELECCIONES, NI SE EVIDENCIA SEGUIMIENTO A LOS TIEMPOS ESTABLECIDOS.</t>
  </si>
  <si>
    <t>En Avance
*HACE FALTA EL ACTA DEL 24 DE ABRIL 2026</t>
  </si>
  <si>
    <t xml:space="preserve">INDICADOR DILIGENCIADO SOLO EL MES DE FEBRERO </t>
  </si>
  <si>
    <r>
      <rPr>
        <b/>
        <u/>
        <sz val="9"/>
        <color theme="1"/>
        <rFont val="Arial "/>
      </rPr>
      <t>PRIMER SEGUIMIENTO</t>
    </r>
    <r>
      <rPr>
        <sz val="9"/>
        <color theme="1"/>
        <rFont val="Arial "/>
      </rPr>
      <t xml:space="preserve">
Para el cumplimiento de la acción de mejora propuesta la entidad envió 1 archivo en formato pdf denominado Ejecución presupuestal  de mantenimiento 2025, que contiene documento en un folio, firmado por el Jefe de Mantenimiento, por el Revisor Fiscal y por el Representante legal de la E.S.E., donde certifican la asignación y la ejecución de los rcursos correspondientes al mantenimiento de la infraestructura hospitalaria de la vigencia 2025, en la primera acción la E.S.E. certificó que se había asignado el 7% de los ingresos, revisada la Plataforma SIHO del Ministerio de Salud y Protección Social y comparándola con el cuadro remitido por la E.S.E. las cifras reportadas coinciden, </t>
    </r>
    <r>
      <rPr>
        <sz val="9"/>
        <color rgb="FFFF0000"/>
        <rFont val="Arial "/>
      </rPr>
      <t>no obstante no se cumplió con la ejecucón mínima del 5%, esta llegó solamente al 3%, por tanto el vigilado debe dar cumplimiento con lo establecido en las acciones de mejora</t>
    </r>
  </si>
  <si>
    <t>* NO SE OBSERVA EL SEGUIMIENTO DEL PRIMER TRIMESTRE A LA ASIGNACIÓN Y EJECUCIÓN DEL MANTENIMIENTO NI LA SOCIALIZACI´´ON DE LOS RESULTADOS</t>
  </si>
  <si>
    <t>INDICADOR DILIGENCIADO SOLO EL MES DE ENERO</t>
  </si>
  <si>
    <t xml:space="preserve">*SE OBSERVAN IMÁGENES 
* NO SE OBSERVA INFORME CON IMÁGENES ADJUNTAS </t>
  </si>
  <si>
    <t>INDICADOR NO DILIGENCIAD</t>
  </si>
  <si>
    <r>
      <rPr>
        <sz val="11"/>
        <color rgb="FFFF0000"/>
        <rFont val="Arial "/>
      </rPr>
      <t>Ejecutar plan de mantenimiento hospitalario y</t>
    </r>
    <r>
      <rPr>
        <sz val="11"/>
        <color theme="1"/>
        <rFont val="Arial "/>
      </rPr>
      <t xml:space="preserve"> </t>
    </r>
    <r>
      <rPr>
        <sz val="11"/>
        <color rgb="FFFF0000"/>
        <rFont val="Arial "/>
      </rPr>
      <t>hacer seguimiento mensual durante la vigencia 2026</t>
    </r>
  </si>
  <si>
    <r>
      <t xml:space="preserve">PRIMER SEGUIMIENTO
</t>
    </r>
    <r>
      <rPr>
        <sz val="9"/>
        <color rgb="FF000000"/>
        <rFont val="Arial"/>
        <family val="2"/>
      </rPr>
      <t xml:space="preserve">La E.S.E aporta el documento denominado 1. INFORME PLAN DE MANTENIMIENTO HOSPITALARIO HMFS 2026.pdf, </t>
    </r>
    <r>
      <rPr>
        <sz val="9"/>
        <color rgb="FFFF0000"/>
        <rFont val="Arial"/>
        <family val="2"/>
      </rPr>
      <t>sin embargo al revisarlo no corresponde a un informe sino al Plan de Mantenimiento Hospitalario para la vigencia 2026.</t>
    </r>
    <r>
      <rPr>
        <sz val="9"/>
        <color rgb="FF000000"/>
        <rFont val="Arial"/>
        <family val="2"/>
      </rPr>
      <t xml:space="preserve">
Tambien archivo excel 2. CRONOGRAMAS DE MANTENIMIENTO HOSPITALARIO 2026.- unificados.xlsx.
En el archivo HMFS-FT-1173 -Enero 2026.xlsx, para la Sede Autopista incluyen imágenes de mantenimiento realizado en áreas de Administración, Atención al Parto, Cirugía, Farmacia, Hospitalización, Laboratorio, UCI, Urgencias.
Para la sede Niquia en las áreas de Farmacia, Hospitalización, Urgencias Pediátricas, 
En el archivo HMFS-FT-1173 -Febrero 2026.xlsx, reportan las actividades desarrolladas para el mes de febrero.
</t>
    </r>
    <r>
      <rPr>
        <sz val="9"/>
        <color rgb="FFFF0000"/>
        <rFont val="Arial"/>
        <family val="2"/>
      </rPr>
      <t xml:space="preserve">
Se requiere que para el próximo seguimiento, en el Cronograma de Mantenimiento Unificado, en cada hoja se añada una columna relacionada con la fecha de ejecución del mantenimiento.
La E.S.E no aporta medición del INDICADOR propuesto.</t>
    </r>
  </si>
  <si>
    <t xml:space="preserve">
* NO SE OBSERVA EL INFORME CON LA EJECUCIÓ Y EL SEGUIMIENTO Y SUS RESPECTIVAS IMÁGENES ADJUNTAS .
*NO SE OBSERVA LA UNIFICACIÓN DEL CRONOGRAMA, EN CADA HOJA SE AÑADA UNA COLUMNA RELACIONADA CON LA FECHA DE EJECUCIÓN DEL MANTENIMIENTO.</t>
  </si>
  <si>
    <t xml:space="preserve">*SE OBSERVAN IMÁGENES 
* NO SE OBSERVA EL INFORME CON LAS RESPECTIVAS IMÁGENES ADJUNTAS </t>
  </si>
  <si>
    <t xml:space="preserve">*NO SE OBSERVA EL INFORME CON LAS RESPECTIVAS IMÁGENES ADJUNTAS </t>
  </si>
  <si>
    <t xml:space="preserve">*SE OBSERVAN IMÁGENES 
*NO SE OBSERVA EL INFORME CON LAS RESPECTIVAS IMÁGENES ADJUNTAS </t>
  </si>
  <si>
    <r>
      <t xml:space="preserve">PRIMER SEGUIMIENTO
</t>
    </r>
    <r>
      <rPr>
        <sz val="9"/>
        <color rgb="FF000000"/>
        <rFont val="Arial"/>
        <family val="2"/>
      </rPr>
      <t xml:space="preserve">La E.S.E aporta carpeta nombrada Hallazgo 5, dentro de la cual envía:  </t>
    </r>
    <r>
      <rPr>
        <b/>
        <sz val="9"/>
        <color rgb="FF000000"/>
        <rFont val="Arial"/>
        <family val="2"/>
      </rPr>
      <t xml:space="preserve">
ACCION DE MEJORA #1.
ACCION DE MEJORA 1.7. </t>
    </r>
    <r>
      <rPr>
        <sz val="9"/>
        <color rgb="FF000000"/>
        <rFont val="Arial"/>
        <family val="2"/>
      </rPr>
      <t xml:space="preserve">Al revisar su contenido se encuentra vacia sin contenido de información. </t>
    </r>
  </si>
  <si>
    <t>SIN EVIDENCIAS</t>
  </si>
  <si>
    <t xml:space="preserve">EN AVANCE </t>
  </si>
  <si>
    <t>INDICADOR DILIGENCIADO SOLO HASTA EL MES DE MARZO</t>
  </si>
  <si>
    <t>* NO SE EVIDENCIA LOS SEGUIMIENTOS AL CRONOGRAMA DE MANTENIMIENTOS DE ENERO, MARZO, ABRIL, MAYO</t>
  </si>
  <si>
    <t>DEBIDO A LA OBSERVACIÓN DE LA SUPER SALUD SE DEBE REALIZAR UN INFORME DE SEGUIMIENTO A EL CRONOGRAMA</t>
  </si>
  <si>
    <t xml:space="preserve">*SE OBSERVA ORDEN DE COMPRA DE AIRE
*NO SE OBSERVA LA ADQUISICIÓN DEL AIRE </t>
  </si>
  <si>
    <r>
      <t xml:space="preserve">1,5 </t>
    </r>
    <r>
      <rPr>
        <sz val="11"/>
        <color theme="1"/>
        <rFont val="Arial "/>
      </rPr>
      <t>Inventario de deshumidificadores</t>
    </r>
  </si>
  <si>
    <t xml:space="preserve">* SE OBSERVA INVENTARIO DE LA INSTALACIÓN DE LOS DESHUMIFICADORES POR AREA 
</t>
  </si>
  <si>
    <r>
      <rPr>
        <b/>
        <sz val="11"/>
        <color theme="1"/>
        <rFont val="Aptos Narrow"/>
        <family val="2"/>
        <scheme val="minor"/>
      </rPr>
      <t>2.</t>
    </r>
    <r>
      <rPr>
        <sz val="11"/>
        <color theme="1"/>
        <rFont val="Aptos Narrow"/>
        <family val="2"/>
        <scheme val="minor"/>
      </rPr>
      <t xml:space="preserve"> Plan de adecuacion fisica y redistribución del sf </t>
    </r>
  </si>
  <si>
    <t xml:space="preserve">* SE OBSERVA PLAN DE ADECUACION FISICA Y REDISTRIBUCIÓN DEL SF
* NO SE OBSERVA SEGUIMIENTO NI EVIDENCIA FOTOGRAFICA DE LAS ADECUACIONES FISICASY REDISTRIBUCIONES.
</t>
  </si>
  <si>
    <r>
      <t xml:space="preserve">Capacitar al  personal en PEPS (Primero En Expirar, Primero En Salir) y conservación, y un </t>
    </r>
    <r>
      <rPr>
        <sz val="11"/>
        <color rgb="FFFF0000"/>
        <rFont val="Aptos Narrow"/>
        <family val="2"/>
        <scheme val="minor"/>
      </rPr>
      <t>programa mensual de monitoreo con seguimiento trimestral.</t>
    </r>
  </si>
  <si>
    <t>* SE OBSERVA EL LISTADO DE ASISTENCIA DE CAPACITACIÓN MES DE FEBRERO
* NO SE OBSERVA PROGRAMA MENSUAL DE MONITOREO CON SEGUIMIENTO TRIMESTRAL</t>
  </si>
  <si>
    <t>* SE OBSERVA CRONOGRAMA DE TERMOHIGRÓMETROS
* NO SE OBSERVA INFORME CON IMÁGENES ,  PRESENTACIÓN DE LAS CAPACITACIÓNES Y PROGRAMA MENSUAL DE MONITOREO CON SEGUMIENTO TRIMESTRAL.</t>
  </si>
  <si>
    <t>* NO SE OBSERVA EVIDENCIA LOS REPORTES REALIZADOS ESTE AÑO 2026</t>
  </si>
  <si>
    <t>INDICADOR NO DILIGENCIADO</t>
  </si>
  <si>
    <t xml:space="preserve">* SE OBSERVA EL REPORTE SOLO HASTA EL MES DE MARZO </t>
  </si>
  <si>
    <t>* NO SE EVIDENCIA LA INSCRIPCIÓN DEL SERVICIO DIALISIS PERITONEAL., NEFROLOGÍA Y TAMPOCO HEMODIALISIS.</t>
  </si>
  <si>
    <t>INDICADOR DILIGENCIADO SOLO LOS MESES DE ENERO Y FEBRERO</t>
  </si>
  <si>
    <r>
      <t xml:space="preserve">Capacitar a los supervisores de los contratos y </t>
    </r>
    <r>
      <rPr>
        <sz val="11"/>
        <color rgb="FFFF0000"/>
        <rFont val="Arial "/>
      </rPr>
      <t>realizar adherencia del manual de supervisión de los contratos</t>
    </r>
    <r>
      <rPr>
        <sz val="11"/>
        <color theme="1"/>
        <rFont val="Arial "/>
      </rPr>
      <t xml:space="preserve"> </t>
    </r>
  </si>
  <si>
    <t xml:space="preserve">* SE OBSERVA SOLO EL CRONOGRAMA DE CAPACITACIONES 
* NO SE OBSERVA SOPORTES DOCUMENTALES DE ESTAS JORNADAS DE CAPACITACIONES
* NO SE OBSERVA LA ADHERENCIA DEL MANUAL DE SUPERVISIÓN DE LOS CONTRATOS </t>
  </si>
  <si>
    <t xml:space="preserve">* SEOBSERVA SEGUIMIENTO CONTRACTUAL DE LAS EPS NUEVA EPS Y SALUD TOTAL 
*NO SE OBSERVA DOCUMENTO QUE PERMITA CORROBOAR EL AJUSTE O ACTUALIZACIÓN DE LA MINUTA CON LAS EPS </t>
  </si>
  <si>
    <t xml:space="preserve">INDICADOR DILIGENCIADO </t>
  </si>
  <si>
    <t>* SE OBSERVA RELACIÓN DE CONTRATOS PARA SERVICIOS DE SALUD VIGENTES
* NO SE OBSERVA SOPORTES DOCUMENTALES PERTINENTES QUE PERMITAN VERIFICAR LA TRAZABILIDAD, ACTUALIZACIÓN Y SEGUIMIENTO EFECTIVO DE LOS CONTRATOS.</t>
  </si>
  <si>
    <t xml:space="preserve">* SE OBSERVA LISTADO DE ASISTENCIA CON TODOS LOS CAMPO COMPLETOS, PRESENTACIÓN 
* NO SE OBSERVA REGISTRO FOTOGRAFICO, EVALUACIÓN A LOS ASISTENTES </t>
  </si>
  <si>
    <r>
      <t>PRIMER SEGUIMIENTO
Para el cumplimiento de la acción de mejora propuesta, la entidad remitió, dos subcarpetas ( ACCIÓN DE MEJORA 1.1; ACCIÓN DE MEJORA 1.2) relacionadas en la columna L del presente documento,  que contienen, actas de conciliación, copia de correos enviados a las diferentes ERP, ciatación a audiencias, copia de procesos Civiles iniciados y otros documentos que permiten evidenciar el cumplimiento de la Acción.</t>
    </r>
    <r>
      <rPr>
        <sz val="9"/>
        <color rgb="FFFF0000"/>
        <rFont val="Arial "/>
      </rPr>
      <t xml:space="preserve">
La acción continúa siendo objeto de seguimiento hasta finalizar el seguimiento del Plan de mejora
La ESE debe continuar con el envío de evidencia diferente a la ya enviada, que permita avanzar con el seguimiento</t>
    </r>
  </si>
  <si>
    <t>EN AVANCE</t>
  </si>
  <si>
    <t>* PERSISTE LA AUSENCIA DE UN CONCEPTO JURÍDICO QUE SUSTENTE LA BAJA DE LAS CUENTAS POR COBRAR A POBLACIÓN Y ENTIDADES EN LIQUIDACIÓN.</t>
  </si>
  <si>
    <t>* SE ENTIENDE CUMPLIDA LA ACCIÓN. NO OBSTANTE CONTINÚA SIENDO OBJETO DE SEGUIMIENTO HASTA TANTO LA CGN EMITA EL CONCEPTO.</t>
  </si>
  <si>
    <t>* SE OBSERVAN ACTAS DEL AÑO 2025 Y LO QUE VA DEL AÑO 2026 
* NO SE OBSERVAN ACTAS DE LAS VIGENCIAS 2022,2023 Y 2024</t>
  </si>
  <si>
    <r>
      <t>2.3</t>
    </r>
    <r>
      <rPr>
        <sz val="11"/>
        <color rgb="FF000000"/>
        <rFont val="Arial"/>
        <family val="2"/>
      </rPr>
      <t xml:space="preserve"> Indicador de glosas</t>
    </r>
  </si>
  <si>
    <r>
      <rPr>
        <b/>
        <sz val="11"/>
        <color rgb="FF000000"/>
        <rFont val="Arial "/>
      </rPr>
      <t>1.</t>
    </r>
    <r>
      <rPr>
        <sz val="11"/>
        <color indexed="8"/>
        <rFont val="Arial "/>
      </rPr>
      <t xml:space="preserve"> Matriz de cotroles </t>
    </r>
  </si>
  <si>
    <t xml:space="preserve">
*SE OBSERVA MATRIZ DE CONTROLES 
* NO SE OBSERVA LA CONCILIACION PARA LA VERIFICACION, OBSERVACIONES Y COMENTARIOS.
*NO SE OBSERVA LA REMISIÓN EL REVISORÍ FISCAL DE LOS INSUMOS PARA LA PRESENTACIÓN DE LA INFORMACION QUE SE CARGARA AL SIHO.
*NO SE OBSERVA LA CONCILIACIÓN MENSUAL DE LAS GLOSAS CON LAS ENTIDADES.
*NO SE OBSERVA PROCEDIMIENTO INTERNO DE VERIFICACIÓN MENSUAL QUE INCLUYA:  REVISIÓN DOCUMENTAL DE LAS DEPURACIONES DE CARTERA (PAPELES DE TRABAJO),  CONCILIACIÓN ANALÍTICA ENTRE REPORTES CONTABLES INTERNOS, REPORTES SIHO Y ESTADOS FINANCIEROS, ANÁLISIS Y PRONUNCIAMIENTO FORMAL SOBRE LAS GLOSAS IDENTIFICADAS CON CADA RESPONSABLE DE PAGO, INDICANDO ACCIONES PARA SU ACLARACIÓN O DISMINUCIÓN.</t>
  </si>
  <si>
    <t xml:space="preserve">* NO SE OBSERVA INSCRIPCIÓN DEL SERVICIO DE ANESTESIA
* NO SE OBSERVA INFORME DE AUDITORIA DE HABILITACIÓN 
 </t>
  </si>
  <si>
    <t xml:space="preserve">* NO SE OBSERVA MODIFICACIÓN DEL DOCUMENTO "ADECUACIONES FISICAS Y TECNOLOGICASEN LAS SALAS DE OBSERVACIÓN" SE DEBE PRESENTAR COMO UN INFORME EJECUTIVO DETALLANDO LAS INTERVENCIONES ESTRUCTURALES QUE SE REALICEN 
</t>
  </si>
  <si>
    <t xml:space="preserve">* NO SE OBSERVA EVIDENCIA DE LAS MESAS TÉCNICAS.
</t>
  </si>
  <si>
    <t xml:space="preserve">* SE OBSERVA DOCUMENTO EN WORD EL CUAL DEBE MODIFICARSE EN UN INFORME INSTITUCIONAL 
* NO SE OBSERVA EL PROCESO DE ADMISION Y CLASIFICACIÓN TRIAGE MODIFICADO
* NO SE OBSERVA CAPACITACIONES SOBRE PRIORIZACIÓN, MANEJO DE TRIAGE Y ATENCIÓN OPORTUNA 
* SEGUIMIENTO DE LOS INDICADORES EN EL COMITÉ PRIMARIO ASISTENCIAL </t>
  </si>
  <si>
    <t>SIN EVIDENCIAS
* EL DOCUMENTO ADJUNTADO EN LA CARPETA NO ESTA RELACIONADO CON LA IMPLEMENTACIÓN DE UN TABLERO DE CONTROL EN TIEMPO REAL QUE MUESTRE LOS TIEMPOS DE ESPERA</t>
  </si>
  <si>
    <t xml:space="preserve">* SE OBSERVA DOCUMENTO EN WORD EL CUAL DEBE MODIFICARSE EN UN INFORME INSTITUCIONAL Y COMPLEMENTARSE CON TODO LO MENCIONADO EN LA ACCIPON DE MEJORA 
* NO SE OBSERVA LAS CAPACITACIONES MENCIONADAS EN LA ACCIÓN DE MEJORA
</t>
  </si>
  <si>
    <t xml:space="preserve">* SE OBSERVA DOCUMENTO EN WORD EL CUAL DEBE MODIFICARSE EN UN INFORME INSTITUCIONAL Y COMPLEMENTARSE CON TODO LO MENCIONADO EN LA ACCIPON DE MEJORA </t>
  </si>
  <si>
    <t>* NO SE OBSERVAN MODIFICADOS LOS DOCUMENTOS ATENCIÓN DEL PARTO HMFS-SP-010 Y REFERENCIA Y CONTRARREFERENCIA HMFS-SP-0070.</t>
  </si>
  <si>
    <t xml:space="preserve">* SE OBSERVA DOCUMENTO EN WORD EL CUAL DEBE MODIFICARSE EN UN INFORME INSTITUCIONAL </t>
  </si>
  <si>
    <t>* SE OBSERVA DOCUMENTO EN WORD EL CUAL DEBE MODIFICARSE EN UN INFORME INSTITUCIONAL 
*NO SE OBSERVA EVIDNCIAS DE OTROS MEDIOS DE SOCIALIZACIÓN</t>
  </si>
  <si>
    <t>* SE OBSERVA DOCUMENTO EN WORD EL CUAL DEBE MODIFICARSE EN UN INFORME INSTITUCIONAL 
* NO SE OBSERVA CAPACITACIONES EN LA RUTA MATERNO-PERINATAL, LOS CRITERIOS DE PRIORIZACIÓN Y LA ATENCIÓN HUMANIZADA A LA GESTANTE; EVALUAR LA SOCIALIZACIÓN REALIZADA.</t>
  </si>
  <si>
    <t xml:space="preserve">* NO SE OBSERVAN EVIDENCIAS DE LAS ACCIONES REALIZADAS PARA EL FORTALECIMIENTO DE LA ADHERENCIA A LA GUIA HEMORRAGIA OBSTETRICA. ADEMAS LA REALIZACIÓN DE EVALUACIÓN DE ADHERENCIA DE OTRAS EMERGENCIAS OBTETRICAS QUE PUDIERAN PRESENTARSE </t>
  </si>
  <si>
    <r>
      <t xml:space="preserve">2,1 </t>
    </r>
    <r>
      <rPr>
        <sz val="11"/>
        <color theme="1"/>
        <rFont val="Arial "/>
      </rPr>
      <t>KIT DE EMERGENCIA OBSTETRICA</t>
    </r>
  </si>
  <si>
    <t>COMPLETA</t>
  </si>
  <si>
    <t>* NO SE OBSERVA LA GESTIÓN DE LA ADQUISICION POR QUIMICA FARMACEUTICA Y LA DIRECTORA TECNICA DEL SERVICIO FARMACEUTICO Y REGENTE DE COMPRAS  DE MEDICAMENTOS FALTANTES DE ACUERDO AL SUBPROCESO HMFS-SP-0056-SERVICIO FARMACEUTICO-ADQUISICION DE PRODUCTOS FARMACEUTICOSV06.PDF,  CON EL OBJETIVO DE COMPLETAR LAS CANTIDADES DEFINIDAS POR EL ANEXO 7 DE LA RESOLUCION 3280 DE 2018.</t>
  </si>
  <si>
    <t xml:space="preserve">* SE OBSERVA IMAGENES LAS CUALES DEBEN MODIFICARSE EN UN INFORME INSTITUCIONAL </t>
  </si>
  <si>
    <t xml:space="preserve">* NO SE OBSERVA LA INCLUSION DE LINEAMIENTOS SOBRE CONCEJERIA Y CONFIDENCIALIDAD EN EL PROTOCOLO </t>
  </si>
  <si>
    <t xml:space="preserve">* NO SE OBSERVAN LAS EVIDENCIAS DE SOCIALIZACIONES DE LA INFOGRAFIA </t>
  </si>
  <si>
    <t>SIN EVIDENCIA</t>
  </si>
  <si>
    <t xml:space="preserve">* NO SE OBSERVA LA LA SOCIALIZACIÓN DEL PROTOCOLO, NI EL ACTA DEL COMITÉ </t>
  </si>
  <si>
    <r>
      <t xml:space="preserve">PRIMER SEGUIMIENTO
</t>
    </r>
    <r>
      <rPr>
        <sz val="9"/>
        <color rgb="FFFF0000"/>
        <rFont val="Arial"/>
        <family val="2"/>
      </rPr>
      <t>La E.S.E aporta imágenes de evento realizado en un auditoria, en cuyas diapositivas se puede observar temática relacionada con DERECHOS SEXUALES REPRODUCTIVOS, INTERRUPCION VOLUNTARIA DEL EMBARAZO.
No obstante, no aporta evidencias que den cuenta de la participación del personal médico del Hospital Marco Fidel Suarez en dicha capacitación.
Para el siguiente seguimiento la E.S.E debe aportar evidencias de la Capacitación que propuso así como de la evaluación de la socialización.
Importante que tenga en cuenta la actualización del documento que propuso en la primera actividad.
La E.S.E  no aporta medición del INDICADOR propuesto.</t>
    </r>
  </si>
  <si>
    <t xml:space="preserve">* NO SE OBSERVA  LA PARTICIPACIÓN DEL PERSONAL MÉDICO DEL HOSPITAL MARCO FIDEL SUAREZ EN LA CAPACITACIÓN NI DE LA EVALUACIÓN DE LA SOCIALIZACIÓN.
</t>
  </si>
  <si>
    <t xml:space="preserve">SIN EVIDENCIAS </t>
  </si>
  <si>
    <r>
      <t xml:space="preserve">PRIMER SEGUIMIENTO
</t>
    </r>
    <r>
      <rPr>
        <sz val="9"/>
        <color rgb="FF000000"/>
        <rFont val="Arial"/>
        <family val="2"/>
      </rPr>
      <t xml:space="preserve">La E.S.E aporta resultados de control biológico de fecha 24 de marzo 2026, on resultado NEGATIVO.
</t>
    </r>
    <r>
      <rPr>
        <sz val="9"/>
        <color rgb="FFFF0000"/>
        <rFont val="Arial"/>
        <family val="2"/>
      </rPr>
      <t>Para el próximo seguimiento y de manera organizada la E.S.E debe aportar los registros de los controles biológicos correspodiente al periodo a evaluar.
La E.S.E no aporta medición del INDICADOR propuesto.</t>
    </r>
  </si>
  <si>
    <t>* NO SE OBSERVAL OS REGISTROS DE LOS CONTROLES BIOLÓGICOS CORRESPODIENTE AL PERIODO A EVALUAR.</t>
  </si>
  <si>
    <t xml:space="preserve">* * SE OBSERVA DOCUMENTO EN WORD EL CUAL DEBE MODIFICARSE EN UN INFORME INSTITUCIONAL Y CON TODO LO ESPECIFICADO EN LA ACCION DE MEJORA </t>
  </si>
  <si>
    <t xml:space="preserve">* NO SE OBSERVA EL CRONOGRAMA DE MANTENIMIENTO PREVENTIVO PARA EL INSTRUMENTAL </t>
  </si>
  <si>
    <t>* NO SE OBSERVA EL LA LISTA DE VERIFICACIÓN, NO SE OBSERVA LAS AUDITORIAS SEMANALES PROPUESTAS.</t>
  </si>
  <si>
    <t xml:space="preserve">* NO SE OBSERVA INFORME NI EVIDENCIA DE LAS AUDITORIAS SORPRESAS </t>
  </si>
  <si>
    <t>* * SE OBSERVA DOCUMENTO EN WORD EL CUAL DEBE MODIFICARSE EN UN INFORME INSTITUCIONAL  CON SUS RESPECTIVAS IMÁGENES</t>
  </si>
  <si>
    <r>
      <t xml:space="preserve">PRIMER SEGUIMIENTO
</t>
    </r>
    <r>
      <rPr>
        <sz val="9"/>
        <color rgb="FFFF0000"/>
        <rFont val="Arial"/>
        <family val="2"/>
      </rPr>
      <t>La E.S.E aporta listados de asistencia  a cInducciones realizadas en los meses de enero, febrero y marzo 2026.
Teniendo en cuenta que el tema central de la acción de mejora propuesta por la E.S.E está relacionado con la Identificación Segura del Paciente, es preciso que para los próximos seguimientos el Hospital aporte evidencias específicas al tema.
Adicionalmente, aportar tambien un acta de la jornada de Inducción realizada, del material utilizado, etc. y no solamente unas firmas.
La E.S.E no aporta medición del INDICADOR propuesto.</t>
    </r>
  </si>
  <si>
    <t xml:space="preserve">* NO SE OBSERVA EVIDENCIAS ESPECÍFICAS AL TEMA DE IDENTIFICACIÓN SEGURA DEL PACIENTE,  
*NO SE OBSERVA EVIDENCIAS DE INDUCCIÓN REALIZADA Y DEL MATERIAL UTILIZADO
</t>
  </si>
  <si>
    <t>INDICADOR DILIGENCIADO HASTA EL MES DE MARZO</t>
  </si>
  <si>
    <t>* NO SE OBSERVA CORRECION DEL DOCUMENTO ANEXADO 
* NO SE OBSERVAN ACCIONES IMPLEMENTADAS PARA LOS CRITERIOS QUE NO SE CIMPLAN DE ACUERDO AL EXCEL IDENTIFICACIÓN CORRECTA</t>
  </si>
  <si>
    <t>* NO SE OBSERVA LA MODIFICACIONES DE LOS DOCUMENTOS ADJUNTOS COMO DOCUMENTOS INSTITUCIONALES</t>
  </si>
  <si>
    <t xml:space="preserve">* NO SE OBSERVA EVIDENCIA QUE DEN CUENTA DEL RECIBIDO DE LA INFORMACIÓN POR PARTE DEL PACIENTE Y/O ACOMPAÑANTE, TAMPOCO SE EVIDENCIAN LOS TEMAS QUE PROPUSO LA E.S.E EN LA ACCIÓN DE MEJORA.
</t>
  </si>
  <si>
    <t>*NO SE OBSERVA  SEGUIMIENTO A LA LISTA DE CHEQUEO DE VERIFICACION DE LOS SERVICIOS</t>
  </si>
  <si>
    <t>SE EVIDENCIA DOCUMENTO EN PDF QUE NO ESTA EN FORMATO INSTITUCIONAL</t>
  </si>
  <si>
    <t>*NO SE OBSERVA EVIDENCIA DE EDUCACION AL PERSONAL, FAMILIARES Y PACIENTES, EL SOPORTE ADJUNTO SI SE EVIDENCIA LA CAMPAÑA, AUNQUE EL CONTENIDO DE LA PRESENTACION NO VA DIRIGO A LA CAMPAÑA                                      * NO HAY INDICADORES DE MEDICION</t>
  </si>
  <si>
    <t>*SE EVIDENCIA DOCUMENTO EN PDF QUE NO ESTA EN FORMATO INSTITUCIONAL                              *NO SE OBSERVA CAPACITACIONES EPP Y LIMPIEZA Y DESINFECCION          *VARIOS ARCHIVO ADJUNTOS NO SE DEJAN VER</t>
  </si>
  <si>
    <t>AVANCE</t>
  </si>
  <si>
    <t xml:space="preserve">*SE EVIDENCIA DOCUMENTO EN PDF QUE NO ESTA EN FORMATO INSTITUCIONAL  </t>
  </si>
  <si>
    <t>NO SE OBSERVA PROTOCOLO OARA VACIAR O CAMBIAR CANECAS SIN QUE SUPERE SU CAPACIDAD AL PERSONAL DE ENFERMERIA</t>
  </si>
  <si>
    <t>SI SE OBSERVA EVIDENCIA DE CARTILLA ESTA DUPLICADA CON EL HALLAZGO EN MENCION</t>
  </si>
  <si>
    <t>NO SE OBSERVA CAPACITACION SOBRE LA ATENCION VOLUNTARIA DEL EMBARAZO</t>
  </si>
  <si>
    <t>NO SE OBSERVA INFORME DE ADHERENCIAS</t>
  </si>
  <si>
    <t>INDICADOR DILIGENCIADO HASTA EL MES DE FEBRERO</t>
  </si>
  <si>
    <t>NO SE OBSERVA MEDIDO DE INDICADORES, PARA EL SEGUIMIENTO ESTA EN AVANCE</t>
  </si>
  <si>
    <t>NO SE OBSERVA MEDICION DE INDICADORES</t>
  </si>
  <si>
    <t xml:space="preserve">* NO SE OBSERVA INFORME INSTITUCIONAL CON IMÁGENES ADJUNTAS Y SU DIFUSIÓN </t>
  </si>
  <si>
    <t xml:space="preserve">* REVISAR LAS EVIDENCIAS YA QUE O CONCUERDAN  CON LA ACCIÓN DE MEJORA </t>
  </si>
  <si>
    <t xml:space="preserve">* NO SE OBSERVA EN LAS ACTAS LOS  REGISTROS DE MANERA ESPECÍFICA DEL SEGUIMIENTO Y LA GESTIÓN REALIZADO A LOS CASOS PRESENTADOS. </t>
  </si>
  <si>
    <t xml:space="preserve">* NO SE EIDENCIA LOS SOPORTES DE SEGUIMIENTO AL CRONOGRAMA </t>
  </si>
  <si>
    <t>* NO SE OBSERVA EIDENCIA QUE CONCUERDE CON LA ACCIÓN DE MEJORA</t>
  </si>
  <si>
    <t>* NO SE EVIDENCIA LA GESTIÓN REALIZADA A LAS ACTIVIDADES REGISTRADAS EN EL ACTA ADJUNTADA, ADEMAS NO HAY EVIDENCIA DE DOCUMENTO "RUTAS DE CARACTERIZACIÓN"</t>
  </si>
  <si>
    <t>* NO SE OBSERVA INFORME CON IMÁGENES ADJUNTAS</t>
  </si>
  <si>
    <t>* NO SE EVIDENCIA EL ENFASIS EN LAS RUTAS O PROTOCOLOS OPERATIVOS QUE RECONOZCAN PRACTICAS CULTURALES PROPIAS EN LOS SERVICIOS DE SALUD</t>
  </si>
  <si>
    <t>* NO SE OBSERVA LA SOCIALIZACIÓN MASIVA DEL PROTOCOLO, PARA QUE TODOS EN LA E.S.E TENGAN CONOCIMIENTO DE LAS PERSONAS Y DE LAS INSTANCIAS QUE ESTARÁN DISPONIBLES ANTE LA NECESIDAD DE APOYO.</t>
  </si>
  <si>
    <t>* NO SE OBSERVA SEÑALIZACIÓN EN LENGUAS INDIGENAS PREDOMINANTES E IMPLEMENTAR EN LAS DIFERENTES CARTELERAS DE LA INSTITUCIÓN MATERIAL ÉTNICO EDUCATIVO</t>
  </si>
  <si>
    <t>* NO SE OBSERVA EL CUMPLIMIENTO DE LOS LINEAMIENTOS DE ATENCIÓN, ASISTENCIA Y REPARACIÓN INTEGRAL A LAS VÍCTIMAS DEL CONFLICTO ARMADO INTERNO.</t>
  </si>
  <si>
    <t>* NO SE OBSERVA CAPACITACIONES DE LOS MESES DESPUES DE MARZO, ABRIL 
* NOSE OBSERVAN SEGUIMIENTO O EVIDENCIAS A LA GESTIÓN QUE SE REALIZA PARA LOS CRITERIOS QUE OBTIENEN BAJA EVALUACIÓN</t>
  </si>
  <si>
    <t>* NO SE OBSERVA LA VALIDACIÓN DIARIA EL 100% DE LOS REGISTROS DE HC EN ÁREAS CRÍTICAS A TRAVÉS DE UN FORMATO DE AUDITORÍA CONCURRENTE</t>
  </si>
  <si>
    <t>* NO SE OBSERVA LA EVIDENCIA DE LA IMPLEMENTACIÓN DE LOS CAMPOS NECESARIOS EEN EL MODULO HISTORIAS CLINICAS</t>
  </si>
  <si>
    <t>* NO SE OBSERVA INFORME RESPECTO DEL POPÓSITO PARA LO CUAL PLANTEÓ LA ACCIÓN DE MEJORA ASÍ COMO EL ANÁLISIS DE INDICADORES DE SEGUIMIENTO O MONITOREO, PARA EVALUAR DESVIACIONES, MEDIR LA OPORTUNIDAD DEL TIEMPO DE DEMORA DE LA PQR, ENTRE OTROS.</t>
  </si>
  <si>
    <t>* NO SE OBSERVA INFORME RESPECTO DE LA GESTIÓN REALIZADA DE LAS PQR INTERPUESTAS POR SUS USUARIOS; CON LA DESCRIPCIÓN DE LAS ACCIONES DE MEJORA PARA RESOLVER DE FONDO LAS PETICIÓNES, QUEJA O RECLAMO.</t>
  </si>
  <si>
    <t>* SE OBSERVAN CERTIFICADOS Y ACTA DE POSESIÓN DE LA DR LISBET
* NO SE OBSERVA EL PROCEDIMIENTO INTERNO QUE INCLUYA REVISIÓN INMEDIATA DEL ESTADO DE NOMBRAMIENTO Y DOCUMENTACIÓN DE CADA UNO DE LOS MIEMBROS DE LA JUNTA, ACTUALIZACIÓN Y CUSTODIA DOCUMENTAL Y REPORTE SEMESTRAL A LA GERENCIA SOBRE EL ESTADO DEL CUMPLIMIENTO</t>
  </si>
  <si>
    <t>NO PERTINENTE</t>
  </si>
  <si>
    <t>* NO SE OBSERVA EL SEGUIMIENTO DEL PRIMER TRIMESTRE A LA ASIGNACIÓN Y EJECUCIÓN DEL MANTENIMIENTO NI LA SOCIALIZACIÓN DE LOS RESULTADOS</t>
  </si>
  <si>
    <t xml:space="preserve">CARPETA VACIA SIN EVIDENCIAS </t>
  </si>
  <si>
    <t xml:space="preserve">* SE OBSERVA EL CRONOGRAMA DE CAPACITACIONES,LISTADO DE ASISTENCIA Y EVALUACIONES. 
</t>
  </si>
  <si>
    <t>1. EVIDENCIA DE MANEJO DE LA INFORMACION DE EQUIPOS BIOMÉDICOS</t>
  </si>
  <si>
    <t>* SE OBSERVA EVIDENCIA DE MANEJO DE LA INFORMACION DE EQUIPOS BIOMÉDICOS</t>
  </si>
  <si>
    <t>* SE OBSERVAN HOJAS DE VIDA Y MANTENIMIENTOS PREVENTIVOS
* SEGUIR IMPLEMENTACIÓN DE ESTAS ACCIONES DURANTE EL AÑO 2026</t>
  </si>
  <si>
    <t>* SE OBSERVA INVENTARIO DE EQUIPOS BIOMEDICOS Y CALIBRACION HMFS 2026
*NO SE EVIDENCIA LOS SEGUIMIENTOS AL CRONOGRAMA DE MANTENIMIENTOS CORRECTIVOS DE ENERO, FEBRERO.</t>
  </si>
  <si>
    <t xml:space="preserve">* SE OBSERVA EVIDENCIA DE MANEJO DE LA INFORMACION DE EQUIPOS BIOMÉDICOS </t>
  </si>
  <si>
    <t>* DEBIDO A LA OBSERVACIÓN DE LA SUPER SALUD SE DEBE REALIZAR UN INFORME DE SEGUIMIENTO A EL CRONOGRAMA</t>
  </si>
  <si>
    <t>* SE OBSERVA SUBPROCESO CONTROL DE FECHAS DE VENCIMIENTO, SEGUIMIENTO A VENCIMIENTOS</t>
  </si>
  <si>
    <t>* SE OBSERVA EL SUBPROCESO DE DISTRIBUCIÓN HOSPITALARIA Y AUDITORIA.</t>
  </si>
  <si>
    <t>* SE OBSERVA EVIDENCIA DE REPORTES  FT025 HASTA ABRIL
* NO SE OBSERVA EVIDENCIA DE REPORTES DE FT024</t>
  </si>
  <si>
    <t>* SE OBSERVA CUMPLIMIENTO DE LA ACCION PERO POR REQUERIMIENTO DE LA SUPER SALUD SE DEBE REALIZAR EL SEGUIMIENTO DE LA MATRIZ PARA DAR CUMPLIMIENTO OPORTUNO DE LOS REPORTES DE INFORMACIÓN A LAS DIFERENTES ENTIDADES.</t>
  </si>
  <si>
    <t xml:space="preserve">* SE OBSERVA CUMPLIMIENTO DE LA ACCION PERO POR REQUERIMIENTO DE LA SUPER SALUD SE DEBE MAN TENER ACTUALIZADO EL MANUAL DE CONTRATACIÓN </t>
  </si>
  <si>
    <r>
      <t xml:space="preserve">PRIMER SEGUIMIENTO
La E.S.E Marco Fidel Suárez aporta formulario de REPS, con fecha de impresión del 30 de marzo del 2026, en el cual reporta la novedad de la Apertura del Servicio de Diálisis Peritoneal, </t>
    </r>
    <r>
      <rPr>
        <sz val="9"/>
        <color rgb="FFFF0000"/>
        <rFont val="Arial "/>
      </rPr>
      <t>sin embargo al confontar esta información con la información en REPS a corte de 24 de abril 2026 no se evidencia la inscripción del SERVICIO DIALISIS PERITONEAL., NEFROLOGÍA y tampoco HEMODIALISIS.</t>
    </r>
    <r>
      <rPr>
        <sz val="9"/>
        <color theme="1"/>
        <rFont val="Arial "/>
      </rPr>
      <t xml:space="preserve">
</t>
    </r>
  </si>
  <si>
    <t xml:space="preserve">* SE OBSERVA SEGUIMIENTO CONTRACTUAL DE LAS EPS NUEVA EPS Y SALUD TOTAL 
*NO SE OBSERVA DOCUMENTO QUE PERMITA CORROBOAR EL AJUSTE O ACTUALIZACIÓN DE LA MINUTA CON LAS EPS </t>
  </si>
  <si>
    <t>* SE OBSERVA MESAS DE TRABAJO CON EAPB
* SE DEBE CONTINUAR CON EL ENVIO  DE EVIDENCIA DIFERENTE A LA YA ENVIADA, QUE PERMITA AVANZAR CON EL SEGUIMIENTO</t>
  </si>
  <si>
    <t>* SE OBSERVA DEMANDAS, CONSILIACIONES SNS, COBOS JURIDICOS 
* SE DEBE CONTINUAR CON EL ENVIO  DE EVIDENCIA DIFERENTE A LA YA ENVIADA, QUE PERMITA AVANZAR CON EL SEGUIMIENTO</t>
  </si>
  <si>
    <t xml:space="preserve">* SE OBSERVA CUMPLIMIENTO DE LA ACCION PERO POR REQUERIMIENTO DE LA SUPER SALUD SE DEBE MANTENER DEBIDAMENTE DOCUMENTADO EL PROCESO DE PLANEACIÓN PRESUPUESTAL </t>
  </si>
  <si>
    <t>* SE OBSERVA CERTIFICADO DE INGRESOS 2026</t>
  </si>
  <si>
    <t>* SE OBSERVA CUMPLIMIENTO DE LA ACCION PERO POR REQUERIMIENTO DE LA SUPER LA ACCIÓN CONTINÚA SIENDO OBJETO DE SEGUIMIENTO HASTA FINALIZAR EL SEGUIMIENTO DEL PLAN DE MEJORA</t>
  </si>
  <si>
    <t xml:space="preserve">* SE OBSERVA CUMPLIMIENTO DE LA ACCION PERO POR REQUERIMIENTO DE LA SUPER PERSISTE LA AUSENCIA DE UN CONCEPTO JURÍDICO QUE SUSTENTE LA BAJA DE LAS CUENTAS POR COBRAR A POBLACIÓN Y ENTIDADES EN LIQUIDACIÓN. </t>
  </si>
  <si>
    <t>* SE OBSERVA SOPORTE PLATAFORMA SIHO</t>
  </si>
  <si>
    <t>* SE OBSERVA SEGUIMIENTO CICLO ECONOMICO 2026-1</t>
  </si>
  <si>
    <t>*  SE OBSERVA CUMPLIMIENTO DE LA ACCION PERO POR REQUERIMIENTO DE LA SUPER SALUD  CONTINÚA SIENDO OBJETO DE SEGUIMIENTO HASTA TANTO LA CGN EMITA EL CONCEPTO.</t>
  </si>
  <si>
    <t>2.2 Concepto CGN sobre prop de inversion</t>
  </si>
  <si>
    <t>* SE OBSERVA CONCEPTO CGN SOBRE PROP DE INVERSION</t>
  </si>
  <si>
    <t>* SE OBSERVAN ACTAS DE MESAS 030</t>
  </si>
  <si>
    <t>* SE OBSERVA CUMPLIMIENTO DE LA ACCION PERO POR REQUERIMIENTO DE LA SUPER SALUD, LA ACCIÓN CONTINÚA SIENDO OBJETO DE SEGUIMIENTO HASTA FINALIZAR EL SEGUIMIENTO DEL PLAN DE MEJORA</t>
  </si>
  <si>
    <t>* SE OBSERVA INFORME PLAN DE MANTENIMIENTO HOSPITALARIO HMFS 2026</t>
  </si>
  <si>
    <t xml:space="preserve">
* EL DOCUMENTO ADJUNTADO EN LA CARPETA NO ESTA RELACIONADO CON LA IMPLEMENTACIÓN DE UN TABLERO DE CONTROL EN TIEMPO REAL QUE MUESTRE LOS TIEMPOS DE ESPERA</t>
  </si>
  <si>
    <t xml:space="preserve">*SE OBSERVA GUIA HEMORRAGIA OBSTETRICA
* NO SE OBSERVAN EVIDENCIAS DE LAS ACCIONES REALIZADAS PARA EL FORTALECIMIENTO DE LA ADHERENCIA A LA GUIA HEMORRAGIA OBSTETRICA. ADEMAS LA REALIZACIÓN DE EVALUACIÓN DE ADHERENCIA DE OTRAS EMERGENCIAS OBTETRICAS QUE PUDIERAN PRESENTARSE </t>
  </si>
  <si>
    <t>* SE OBSERVA FORMATO ACTUALIZADO DEL KIT DE EMERGENCIA OBSTETRICA</t>
  </si>
  <si>
    <t xml:space="preserve">* SE OBSERVA SOLICITUD DE INSUMOS Y MEDICAMENTOS </t>
  </si>
  <si>
    <t xml:space="preserve">* SE OBSERVA FORMATO ACTUALIZADO </t>
  </si>
  <si>
    <t xml:space="preserve">* SE OBSERVA AUDITORIAS KED DE EMERGENCIA OBSTETRICA </t>
  </si>
  <si>
    <t xml:space="preserve">
* NO SE OBSERVA LA INCLUSION DE LINEAMIENTOS SOBRE CONCEJERIA Y CONFIDENCIALIDAD EN EL PROTOCOLO </t>
  </si>
  <si>
    <t xml:space="preserve">* SE OBSERVA INFORME DE ADHERENCIA IVE TRIMESTRE 4 
* VERIFICAR LOS PORCENTAJES DE LA ADHERENCIA ADJUNTA 
*NO SE OBSERVA LA LA SOCIALIZACIÓN DEL PROTOCOLO, NI EL ACTA DEL COMITÉ </t>
  </si>
  <si>
    <t xml:space="preserve">*SE OBSERVA FOTOGRAFIAS DE DIAPOSITIVAS DE CAPACITACIÓN  
*NO SE OBSERVA  LA PARTICIPACIÓN DEL PERSONAL MÉDICO DEL HOSPITAL MARCO FIDEL SUAREZ EN LA CAPACITACIÓN NI DE LA EVALUACIÓN DE LA SOCIALIZACIÓN.
</t>
  </si>
  <si>
    <t>*SE OBSERVAN IMÁGENES 
* NO SE OBSERVA INFORME CON IMÁGENES ADJUNTAS, ADEMAS DEBE INCLUIR LA SEÑALIZACIÓN FINAL DEL CUARTO QUE ADECUARON</t>
  </si>
  <si>
    <t xml:space="preserve">*SE OBSERVAN IMÁGENES 
* NO SE OBSERVA INFORME CON IMÁGENES ADJUNTAS, ES IMPORTANTE QUE LA FECHA DEL MANTENIMIENTO DEL MOBILIRIO SEA REGISTRADO EN EL CRONOGRAMA QUE PARA TAL FIN HAYAN DISEÑADO. </t>
  </si>
  <si>
    <t xml:space="preserve">** SE OBSERVA DOCUMENTO EN WORD EL CUAL DEBE MODIFICARSE EN UN INFORME INSTITUCIONAL Y CON TODO LO ESPECIFICADO EN LA ACCION DE MEJORA </t>
  </si>
  <si>
    <t>* *SE OBSERVA DOCUMENTO EN WORD EL CUAL DEBE MODIFICARSE EN UN INFORME INSTITUCIONAL  CON SUS RESPECTIVAS IMÁGENES</t>
  </si>
  <si>
    <t>* NO SE OBSERVA CORRECION DEL DOCUMENTO ANEXADO 
* NO SE OBSERVAN ACCIONES IMPLEMENTADAS PARA LOS CRITERIOS QUE NO SE CUMPLAN DE ACUERDO AL EXCEL IDENTIFICACIÓN CORRECTA</t>
  </si>
  <si>
    <t xml:space="preserve">* SE OBSERVA PRESENTACIÓN DEL EQUIPO ASISTENCIAL 
</t>
  </si>
  <si>
    <t>*SE OBSERVA QUE LOS DOS FORMATOS ADJUNTADOS NO ESTAN DILIGENCIADOS AL 100%
*NO SE OBSERVA  SEGUIMIENTO A LA LISTA DE CHEQUEO DE VERIFICACION DE LOS SERVICIOS</t>
  </si>
  <si>
    <t xml:space="preserve">* SE OBSERVA DOCUMENTO EN PDF QUE NO ESTA EN FORMATO INSTITUCIONAL
</t>
  </si>
  <si>
    <t>* SE OBSERVA EVIDENCIAS SOBRE EL ADECUADO LAVADO DE MANOS
* NO SE OBSERVA EVIDENCIA DE BRINDAR UNA ATENCIÓN HUMANIZADA A LA GESTANTE, DONDE EL ACOMPAÑANTE SEA PARTIDARIO DE LA ATENCIÓN SEGURA DE LA MADRE Y EL RECIÉN NACIDO
*NO SE OBSERVA EVIDENCIA PARA BRINDAR EDUCACIÓN CONSTANTE POR PARTE DEL LÍDER DE ENFERMERÍA REALIZANDO UN CRONOGRAMA DE SOCIALIZACIONES PARA SOCIALIZAR EN CADA SERVICIO LA IMPORTANCIA DE MEJORAR LA CALIDAD DE LA ATENCIÓN.</t>
  </si>
  <si>
    <t>*SE OBSERVA CAPACITACIÓN DE HEMOCOMPONENTES
* NO SE OBSERVA EVIDENCIA ACTA DE LA CAPACITACIÓN BRINDADA, DESARROLLO DE LA JORNADA, MATERIAL UTILIZADO, ETC</t>
  </si>
  <si>
    <t xml:space="preserve">* SE OBSERVA EVIDENCIA DE NECESIDADES DE APOSITOS </t>
  </si>
  <si>
    <t xml:space="preserve">* SE OBSERVA EVIDENCIA DE PROPUESTA INSTUMENTAL 
* NO SE OBSERVA EVIDENCIA DE LA REALIZACIÓN DE LAS ACTIVIDADES PROPUESTAS EN LA ACCIÓN DE MEJORA. </t>
  </si>
  <si>
    <t>* SE OBSERVA EVIDENCIA DE HABITACIÓN AISLAMIENTO EN URGENCIAS 
* DE ACUERDO A LA DESCRIPCIÓN ANTERIOR, SE PUEDE CONCLUIR QUE LAS HABITACIONES AÚN NO CUMPLEN CON LOS REQUISITOS DEL SISTEMA UNICO DE HABILITACIÓN.
ES IMPORTANTE QUE LA E.S.E REALICE LAS GESTIONES PERTIENENTES PARA EL CUMPLIMINETO DE LA ACCIÓN DE MEJORA QUE PROPUSO.</t>
  </si>
  <si>
    <t xml:space="preserve">* SE OBSERVA SOCIALIZACIÓN SOBRE LA LIMPIEZA
* NO SE OBSERVA ACTA DE LA CAPACITACIÓN EN FORMATOS INSTITUCIONALES; ADEMAS APORTAR LOS PROTOCOLOS SOBRE LOS CUALES SE REALIZAN LAS CAPACITACIONES </t>
  </si>
  <si>
    <t xml:space="preserve">* SE OBSERVA ACTIVIDAD BRAZOS LIBRES 
* NO SE OBSERVA REGISTRO DE FIRMAS DEL PERSONAS QUE ASISTIERON A LA ACTIVIDAD
* NO SE OBSERVA LA POLITICA 
* NO SE OBSERVA EVIDENCIA DE LA AUDITORIA DE 5 MINUTOS QUE SE DEBE REALIZAR AL INICIAR EL TURNO  </t>
  </si>
  <si>
    <t xml:space="preserve">* SE OBSERVA EVIDENCIA DE ESTANDARIZACIÓN DE COLORES PARA SEGREGACIÓN 
* NO SE OBSERVA EVIDENCIAS DE CAPACITACIONES INTENSIVAS 
* NO SE OBSERVA EVIDENCIAS DE LAS RONDAS DE AUDITORIA EN LOS SERVICIOS Y LOS RESULTADOS DE ESTAS GENERADOS EN UN INFORME </t>
  </si>
  <si>
    <t>* SE OBSERVA DOCUMENTO DENOMINADO:
PROTOCOLO BIOSEGURIDAD.PDF. DOCUMENTO NO SE PUEDE VISUALIZAR.</t>
  </si>
  <si>
    <t xml:space="preserve">* SE OBSERVA PROTOCOLO Y SEÑALIZACIÓN DE AISLAMIENTO
* NO SE OBSERVA EVIDENCIA QUE DE CUENTA DE CAPACITACION AL PERSONAL EN ESTE PROTOCOLO.
* NO SE OBSERVA 
 EVIDENCIA QUE YA ESTÉN FIIJADAS EN LAS PUERTAS LAS SEÑALIZACIONES DE EPP DE LOS SERVICIOS QUE PROPUSO EN LA ACCIÓN DE MEJORA.
</t>
  </si>
  <si>
    <t>* SE OBSERVAN ESTRATEGIAS EMBAJADORES DE MANOS SEGURAS Y SOCIALIZACIÓN 
* NO SE OBSERVA INFORME QUE RELACIONE LAS IMÁGENES ADJUNTADAS CON SU RESPECTIVA INTERPRETACIÓN INCLUYENDO MATERIAL EDUCATIVO, UTILIZADO DURANTE LA CAPACITACIÓN ETC</t>
  </si>
  <si>
    <t>* SE OBSERVA SOCIALIZACIÓN DE ELEMENTOS DE EPP
*  NO SE OBSERVA INFORME QUE RELACIONE LAS IMÁGENES ADJUNTADAS CON SU RESPECTIVA INTERPRETACIÓN INCLUYENDO MATERIAL EDUCATIVO, UTILIZADO DURANTE LA CAPACITACIÓN ETC 
* NO SE OBSERVA VIDEOS QUE SE PROPUSO EN LA ACCIÓN DE MEJORA</t>
  </si>
  <si>
    <t xml:space="preserve">* SE OBSERVA ACTIVIDAD UÑAS CORTAS
</t>
  </si>
  <si>
    <t>NO SE OBSERVA PROTOCOLO QUE HABLE SOBRE EL CAMBIO O VACIAR  LOS RECIPIENTES DE DRENAJE/ASPIRACIÓN CUANDO ALCANCEN EL 80% DE SU CAPACIDAD</t>
  </si>
  <si>
    <t xml:space="preserve">* SE OBSERVA AVANCES DE REVISIÓN Y ACTUALIZACIÓN DE IVE
* NO SE OBSERVA PROTOCOLODE ATENCIÓN PARA LA INTERRUPCIÓN VOLUNTARIA DEL EMBARAZO INCLUYENDO LINEAMIENTOS SOBRE CONSEJERIA Y CONFIDENCIALIDAD  ACTUALIZADO </t>
  </si>
  <si>
    <t>* SE OBSERVA CARTILLA E INFOGRAFIA
* NO SE OBSERVAN OTRAS ACCIONES QUE SEAN EFECTIVAS YA QUE LAS ANTERIORES MENCIONADAS YA SE ENCUENTRAN COMO EVIDENCIA EN OTRA ACCIÓN DE MEJORA</t>
  </si>
  <si>
    <t>*NO SE OBSERVA CAPACITACION SOBRE LA ATENCION VOLUNTARIA DEL EMBARAZO
*VERIFICAR QUE NO ESTEN EVIDENCIAS DUPLICADAS</t>
  </si>
  <si>
    <t xml:space="preserve">* SE OBSERVA INFORME DE ADHERENCIA IVE TRIMESTRE 4 </t>
  </si>
  <si>
    <r>
      <rPr>
        <b/>
        <sz val="9"/>
        <color rgb="FF000000"/>
        <rFont val="Arial"/>
        <family val="2"/>
      </rPr>
      <t xml:space="preserve">PRIMER SEGUIMIENTO
</t>
    </r>
    <r>
      <rPr>
        <sz val="9"/>
        <color rgb="FFFF0000"/>
        <rFont val="Arial"/>
        <family val="2"/>
      </rPr>
      <t xml:space="preserve">
</t>
    </r>
    <r>
      <rPr>
        <sz val="9"/>
        <color theme="1"/>
        <rFont val="Arial"/>
        <family val="2"/>
      </rPr>
      <t>La E.S.E aporta INFORME EVALUACION DE ADHERENCIA GUIA HEMORRAGIA OBSTETRICA ENERO 2026.pdf en el cual informan que para enero se presentaron 3 casos con diagnóstico compaible a Hemorragia posparto, poscesárea -código rojo. Tambien aportan  INFORME EVALUACION DE ADHERENCIA GUIA HEMORRAGIA OBSTETRICA FEBRERO 2026.pdf en el cual informan que para febrero se presentaron 8 casos con diagnostico CIE 10 compatibles con hemorragia posparto, poscesárea -código rojo.</t>
    </r>
    <r>
      <rPr>
        <sz val="9"/>
        <color rgb="FFFF0000"/>
        <rFont val="Arial"/>
        <family val="2"/>
      </rPr>
      <t xml:space="preserve">
Sin embargo y de acuerdo a la acción de mejora propuesta, no presentan resultados en cuanto a reducir la tasa de morbilidad.
Por otro lado estos soportes ya habían sido presentados para la actividad 1.5 del Hallazgo 21, y el objetivo del plan de mejora es proponer variedad de acciones que sean efectivas.  
Se recomienda a la E.S.E revisar muy bien la acción que propuso para que así pueda aportar los soportes correspondientes.
</t>
    </r>
    <r>
      <rPr>
        <sz val="9"/>
        <color rgb="FF000000"/>
        <rFont val="Arial"/>
        <family val="2"/>
      </rPr>
      <t xml:space="preserve">
</t>
    </r>
    <r>
      <rPr>
        <sz val="9"/>
        <color rgb="FFFF0000"/>
        <rFont val="Arial"/>
        <family val="2"/>
      </rPr>
      <t>La E.S.E  no aporta medición del INDICADOR propuesto.</t>
    </r>
    <r>
      <rPr>
        <sz val="9"/>
        <color rgb="FF000000"/>
        <rFont val="Arial"/>
        <family val="2"/>
      </rPr>
      <t xml:space="preserve">
</t>
    </r>
    <r>
      <rPr>
        <b/>
        <sz val="9"/>
        <color rgb="FF000000"/>
        <rFont val="Arial"/>
        <family val="2"/>
      </rPr>
      <t xml:space="preserve">
</t>
    </r>
  </si>
  <si>
    <t xml:space="preserve">* SE OBSERVA CAPACITACIONES E INFORMES DE ADHERENCIAS
* NO SE OBSERVA RESULTADOS PARA REDUCIR LA TASA DE MORBILIDAD
* YA ESTOS SOPORTES ESTAN EN EL HALLAZGO 21 -1.5 NO HAY VARIEDAD DE ACCIONES </t>
  </si>
  <si>
    <r>
      <t xml:space="preserve">PRIMER SEGUIMIENTO
</t>
    </r>
    <r>
      <rPr>
        <sz val="9"/>
        <color theme="1"/>
        <rFont val="Arial "/>
      </rPr>
      <t>La E.S.E aporta actas de sesiones del COMITÉ DE MORBILIDAD MATERNA realizado para los meses de diciembre 2025 y enero 2026.En las actas dan cuenta del análisis de varios casos relacionados con Morbilidad Materna Extrema, Mortalidad Perinatal y Sifilis Congénita.</t>
    </r>
    <r>
      <rPr>
        <b/>
        <sz val="9"/>
        <color theme="1"/>
        <rFont val="Arial "/>
      </rPr>
      <t xml:space="preserve">
</t>
    </r>
    <r>
      <rPr>
        <b/>
        <sz val="9"/>
        <color rgb="FFFF0000"/>
        <rFont val="Arial "/>
      </rPr>
      <t xml:space="preserve">
</t>
    </r>
    <r>
      <rPr>
        <sz val="9"/>
        <color rgb="FFFF0000"/>
        <rFont val="Arial "/>
      </rPr>
      <t>Los soportes aportados por la E.S.E no tienen coherencia con la acción de mejora propuesta.
Por otro lado estos soportes ya habían sido presentados para la actividad 1.4 del Hallazgo 21, y el objetivo del plan de mejora es proponer variedad de acciones que sean efectivas.  
Se recomienda a la E.S.E revisar muy bien la acción que propuso para que así pueda aportar los soportes correspondientes.
La E.S.E  no aporta medición del INDICADOR propuesto.</t>
    </r>
  </si>
  <si>
    <t xml:space="preserve">* SE OBSERVAN ACTAS DE COMITÉ MME 
</t>
  </si>
  <si>
    <t xml:space="preserve">* SE OBSERVAN INFORMES DE ADHERENCIA
</t>
  </si>
  <si>
    <t xml:space="preserve">*SE OBSERVAN EVIDENCIAS DE FACTURAS DE ADQUISICIÓN DE ALGUNOS EQUIPOS, SE DESTACA QUE LAS FECHAS DE LAS FACTURAS CORRESPONDEN A FECHAS ANTERIORES A LA FECHA DE REALIZACIÓN DE LA AUDITORÍA. POR LO CUAL SE PUEDE CONCLUIR QUE NO SE HAN ADQUIRIDO ELEMENTOS PARA MEDICIÓN ANTROPOMÉTRICA POSTERIOR AL INFORME DE AUDITORÍA.
* NO SE OBSERVAN SOPORTES DE ADQUISICIÓN DE CINTAS METRICAS </t>
  </si>
  <si>
    <t>* SE OBSERVA BASE DE DATOS DE DESNUTRICIÓN 
* NO SE OBSERVA INFORME EJECUTIVO DE ANALISIS A LAS BASES DE DATOS EN CONCORDANCIA CON LAS ACCIONES DE MEJORA PROPUESTAS.</t>
  </si>
  <si>
    <t>* SE OBSERVA CAPOACITYACIÓN DE LA RESOLUCIÓN 2350
*NO SE OBSERVA EVALUACIÓN DE ADHERENCIA A LOS LINEAMIENTOS</t>
  </si>
  <si>
    <t xml:space="preserve">* NO SE EVIDENCIA LOS SOPORTES DE SEGUIMIENTO AL CRONOGRAMA </t>
  </si>
  <si>
    <t>* NO SE OBSERVA EVIDENCIA QUE CONCUERDE CON LA ACCIÓN DE MEJORA</t>
  </si>
  <si>
    <t>* SE OBSERVA ASISTENCIA ENFOQUE DIFERENCIAL</t>
  </si>
  <si>
    <t>* SE OBSERVA IMAGEN DE INDICADOR, SE DEBE ADJUNTAR UN INFORME</t>
  </si>
  <si>
    <t>* NO SE OBSERVA LA EVIDENCIA DE LA IMPLEMENTACIÓN DE LOS CAMPOS NECESARIOS EN EL MODULO HISTORIAS CLINICAS</t>
  </si>
  <si>
    <t>* SE OBSERVA GAGAS - ABRIL</t>
  </si>
  <si>
    <t>* SE OBSERVA CRONOGRAMA CAPACITACIONES 2026</t>
  </si>
  <si>
    <t xml:space="preserve">* SE OBSERVA PGIRASA- SEGREGACIÓN DE RESIDUOS </t>
  </si>
  <si>
    <t xml:space="preserve">* SE OBSERVA CAPACITACIÓN MES DE ABRIL </t>
  </si>
  <si>
    <t xml:space="preserve">*SE EVIDENCIA CERTIFICADO OFICIOS DE JUNTA DIRECTIVDA </t>
  </si>
  <si>
    <t xml:space="preserve">
*SE OBSERVA CERTIFICADO DE QUE EL ACTA DE ABRIL SE APROBARA EN LA JUNTA DEL MES DE JUNIO </t>
  </si>
  <si>
    <t>INDICADOR AL MES DE JUNIO</t>
  </si>
  <si>
    <t xml:space="preserve">INDICADOR A JUNIO </t>
  </si>
  <si>
    <t xml:space="preserve">* SE OBSERVA EL CRONOGRAMA DE CAPACITACIONES,LISTADO DE ASISTENCIA Y EVALUACIONES. 
* NO SE OBSERVA LA ADHERENCIA DEL MANUAL DE SUPERVISIÓN DE LOS CONTRATOS </t>
  </si>
  <si>
    <t xml:space="preserve">
* NO SE OBSERVA EL INFORME CON LA EJECUCIÓ Y EL SEGUIMIENTO Y SUS RESPECTIVAS IMÁGENES ADJUNTAS .
*NO SE OBSERVA LA UNIFICACIÓN DEL CRONOGRAMA, EN CADA HOJA SE AÑADA UNA COLUMNA RELACIONADA CON LA FECHA DE EJECUCIÓN DEL MANTENIMIENTO.
* NO SE OBSERVA EJECUCION DEL PLAN DE MANTENIMIENTO DE MARZO, ABRIL, MAYO Y JUNIO </t>
  </si>
  <si>
    <t xml:space="preserve">* SE OBSERVA EVIDENCIA DE MANEJO DE LA INFORMACION DE EQUIPOS BIOMÉDICOS EN UN FORMATO NO INSTITUCIONAL </t>
  </si>
  <si>
    <t>INDICADOR DILIGENCIADO HASTA MAYO</t>
  </si>
  <si>
    <t xml:space="preserve">INDICADOR NO DILIGENCIADO </t>
  </si>
  <si>
    <t>* SE OBSERVA INVENTARIO DE EQUIPOS BIOMEDICOS Y CALIBRACION HMFS 2026
*NO SE EVIDENCIA LOS SEGUIMIENTOS AL CRONOGRAMA DE MANTENIMIENTOS CORRECTIVOS DE ENERO, FEBRERO.
* NO SE OBSERVA EVIDENCIA DE LOS MESES MAYO Y JUNIO.</t>
  </si>
  <si>
    <t xml:space="preserve">INDICADOR DILIGENCIADO HASTA MARZO </t>
  </si>
  <si>
    <t>INDICADOR DILIGENCIADO HASTA ABRIL</t>
  </si>
  <si>
    <t xml:space="preserve">*SE OBSERVA ORDEN DE COMPRA DE AIRE
*NO SE OBSERVA LA ADQUISICIÓN DEL AIRE 
*NO SE OBSERVA EL INFORME CON LAS RESPECTIVAS IMÁGENES ADJUNTAS </t>
  </si>
  <si>
    <t xml:space="preserve">* SE OBSERVA DOCUMENTO EN WORD CON INFORMACIÓN DE LA ADQUISISIÓN DE ESTANTERIAS
*NO SE OBSERVA EL INFORME CON LAS RESPECTIVAS IMÁGENES ADJUNTAS </t>
  </si>
  <si>
    <t>INDICADOR DILIGENCIADO SOLO HASTA EL MES DE ENERO</t>
  </si>
  <si>
    <t>* SE OBSERVA SUBPROCESO CONTROL DE FECHAS DE VENCIMIENTO EN FORMATO WORD, SEGUIMIENTO A VENCIMIENTOS</t>
  </si>
  <si>
    <t>INDICADOR DILIGENCIADO SOLO HASTA EL MES DE JUNIO</t>
  </si>
  <si>
    <t>* SE OBSERVA EL REPORTE SOLO HASTA EL MES DE MARZO 
* SE OBERVA UN DOCUMENTO EN PDF SIN FORMATO INSTITUCIONAL</t>
  </si>
  <si>
    <t>* SE OBSERVA EVIDENCIA DE REPORTES  FT025 HASTA MAYO 
* SE OBERVA UN DOCUMENTO EN PDF SIN FORMATO INSTITUCIONAL</t>
  </si>
  <si>
    <t xml:space="preserve">* SE OBSERVA EL INFORME DE AUTOEVALUACIÓN DE HABILITACIÓN </t>
  </si>
  <si>
    <t xml:space="preserve">INDICADOR DILIGENCIADO SOLO HASTA EL MES DE FEBRERO </t>
  </si>
  <si>
    <t xml:space="preserve">* SE OBSERVA SEGUIMIENTO CONTRACTUAL DE LAS EPS NUEVA EPS Y SALUD TOTAL 
</t>
  </si>
  <si>
    <t xml:space="preserve">* SE OBSERVA RELACIÓN DE CONTRATOS PARA SERVICIOS DE SALUD VIGENTES
* SE OBSERVA 2 ACTAS DE SEGUIMIENTO A LOS CONTRATOS DE LOS MESES DE FEBRERO Y ABRIL </t>
  </si>
  <si>
    <t xml:space="preserve">INDICADOR SOLO  DILIGENCIADO EL MES DE MARZO </t>
  </si>
  <si>
    <t xml:space="preserve">* SE OBSERVA 2 ACTAS DE SEGUIMIENTO A LOS CONTRATOS DE LOS MESES DE FEBRERO Y ABRIL </t>
  </si>
  <si>
    <t xml:space="preserve">* SE OBSERVA LISTADO DE ASISTENCIA CON TODOS LOS CAMPO COMPLETOS, PRESENTACIÓN Y PRUEBA DE CONOCIMIENTO
* SE OBSERVA IMAGEN LA CUAL NO PUEDE IR SUELTA, SE DEBE REALIZAR UN INFORME EN DOCUMENTO INSTITUCIONAL RELACIONANDO LA FOTOGRAFIA 
</t>
  </si>
  <si>
    <t>INDICADOR SOLO  DILIGENCIADO EL MES DE MAYO</t>
  </si>
  <si>
    <t>* SE OBSERVA SOPORTES DE LEGALIZACIÓN DE ANTICIPOS COOSALUD EPS Y NUEVA EPS</t>
  </si>
  <si>
    <t>INDICADOR DILIGENCIADO SOLO ENERO</t>
  </si>
  <si>
    <t>* SE OBSERVA SOPORTESDE GARGUE</t>
  </si>
  <si>
    <t>* SE OBSERVA SEGUIMIENTO CICLO ECONOMICO 2026-1 Y SEGUIMIENTO A FACTURAS DE LOS MESES DE ENERO HASTA MAYO</t>
  </si>
  <si>
    <t>INDICADOR SOLO  DILIGENCIADO EL MES DE ENERO Y  MAYO</t>
  </si>
  <si>
    <t>INDICADOR SOLO  DILIGENCIADO HASTA EL MES DE ABRIL</t>
  </si>
  <si>
    <t>* SE OBSERVAN ACTAS DEL AÑO 2023, 2024,2025 Y 2026 
* NO SE OBSERVAN ACTAS DE LA VIGENCIA 2022</t>
  </si>
  <si>
    <t>INDICADOR DILIGENCIADO SOLO EL MES DE FEBRERO</t>
  </si>
  <si>
    <t>INDICADOR DILIGENCIADO HASTA EL MES DE  MAYO</t>
  </si>
  <si>
    <t xml:space="preserve">* NO SE OBSERVA INSCRIPCIÓN DEL SERVICIO DE ANESTESIA
*  SE OBSERVA INFORME DE AUDITORIA DE HABILITACIÓN 
 </t>
  </si>
  <si>
    <t xml:space="preserve">* NO SE OBSERVA EVIDENCIA DE LAS MESAS TÉCNICAS.
* NO SE OBSERVA INFORME INSTITUCIONAL CON IMÁGENES ADJUNTAS 
</t>
  </si>
  <si>
    <t xml:space="preserve">* SE OBSERVA DOCUMENTO EN WORD EL CUAL DEBE MODIFICARSE EN UN INFORME INSTITUCIONAL Y COMPLEMENTARSE CON TODO LO MENCIONADO EN LA ACCIÓN DE MEJORA 
* NO SE OBSERVA LAS CAPACITACIONES MENCIONADAS EN LA ACCIÓN DE MEJORA
</t>
  </si>
  <si>
    <t xml:space="preserve">* SE OBSERVA DOCUMENTO EN WORD EL CUAL DEBE MODIFICARSE EN UN INFORME INSTITUCIONAL Y COMPLEMENTARSE CON TODO LO MENCIONADO EN LA ACCIÓN DE MEJORA </t>
  </si>
  <si>
    <t xml:space="preserve">INIDCADOR DILIGENCIADO HASTA EL MES DE MARZO </t>
  </si>
  <si>
    <t>INIDCADOR DILIGENCIADO HASTA EL MES DE MAYO</t>
  </si>
  <si>
    <t>* SE OBSERVA FACTURA DE MEDICAMENTO, LISTADO DE ABASTECIMIENTO Y DESABASTECIMIENTO</t>
  </si>
  <si>
    <t xml:space="preserve">* SE OBSERVA SOLICITUD DE INSUMOS Y MEDICAMENTOS 
*NO SE OBSERVA INFORME CON IMÁGENES ADJUNTAS SOBRE SOLICITUD </t>
  </si>
  <si>
    <t xml:space="preserve">* SE OBSERVA FORMATO ACTUALIZADO Y EVIDENCIAS DE ACTUALIZACIÓN DEL KIT DE EMERGENCIA OBSTETRICA </t>
  </si>
  <si>
    <t xml:space="preserve">* SE OBSERVA PRESENTACIÓN, LISTADO DE ASISTENCIA Y RESUMEN DE LA CAPACITACIÓN 
</t>
  </si>
  <si>
    <t>* SE OBSERVA AUDITORIAS KIT DE EMERGENCIA OBSTETRICA HASTA EL MES DE ABRIL</t>
  </si>
  <si>
    <t xml:space="preserve">
* NO SE OBSERVA LA INCLUSION DE LINEAMIENTOS SOBRE CONCEJERIA Y CONFIDENCIALIDAD EN EL PROTOCOLO
*PROTOCOLO DESACTUALIZADO Y DOCUMENTO EN WORD SIN FORMATO INSTITUCIONAL  </t>
  </si>
  <si>
    <t>* SE OBSERVA AUDITORÍA SERVICIOS SEDE AUTOPISTA Y CUARTOS AUXILIARES</t>
  </si>
  <si>
    <t xml:space="preserve">* SE OBSERVAN 2 DOCUMENTOS PDF SIN ADECUACIÓN A FORMATO INSTITUCIONAL NI EXPLICACIÓN DE LAS FOTOGRAFIAS
</t>
  </si>
  <si>
    <t xml:space="preserve">* NO SE OBSERVA EVIDENCIAS ESPECÍFICAS AL TEMA DE IDENTIFICACIÓN SEGURA DEL PACIENTE,  
*NO SE OBSERVA EVIDENCIAS DE INDUCCIÓN REALIZADA Y DEL MATERIAL UTILIZADO
* SOLO SE OBSERVAN LISTADOS DE ASISTENCIA DE ENERO, FEBRERO Y MARZO </t>
  </si>
  <si>
    <t>* SE OBSERVA PRESENTACIÓN DEL EQUIPO ASISTENCIAL 
* NO SE OBSERVA LA MODIFICACIÓN DEL DOCUMENTO DE WORD EN FORMATO INSTITUCIONAL PDF</t>
  </si>
  <si>
    <t>* SE OBSERVAN EVIDENCIAS EN PDF Y NO EN FORMATOS INSTITUCIONALES, ADEMAS NO SON SUFICIENTES PARA DAR CUMPLIMIENTO A LA ACCION DE MEJORA</t>
  </si>
  <si>
    <t xml:space="preserve">* SE OBSERVA ACTIVIDAD UÑAS CORTAS
* NO SE OBSERVA INFORME CON LA REVISIÓN DIARIA
</t>
  </si>
  <si>
    <t>* SE OBSERVA INFORME DE ADHERENCIA IVE TRIMESTRE 4 DEL AÑO 2025
+ NO SE OBSERVA INFORME DEL AÑO 2026</t>
  </si>
  <si>
    <t>INDICADOR DILIGENCIADO SOLO EN MES DE FEBRERO</t>
  </si>
  <si>
    <t>INDICADOR DILIGENCIADO SOLO EN MES DE ENERO</t>
  </si>
  <si>
    <t xml:space="preserve">* SE OBSERVAN ACTAS DE COMITÉ MME 
* EVIDENCIAS NO OPORTUNAS PARA EL CUMPLIMIENTO DE LA ACCION DE MEJORA
</t>
  </si>
  <si>
    <t xml:space="preserve">*  EVIDENCIAS NO CONCUERDAN  CON LA ACCIÓN DE MEJORA </t>
  </si>
  <si>
    <t>* NO SE OBSERVA INFORME INSTITUCIONAL CON IMÁGENES ADJUNTAS</t>
  </si>
  <si>
    <t>INDICADOR DILIGENCIADO SOLO FEBRERO</t>
  </si>
  <si>
    <t>INDICADOR DILIGENCIADO SOLO ENERO Y FEBRERO</t>
  </si>
  <si>
    <t xml:space="preserve">* SE OBSERVA ASISTENCIA ENFOQUE DIFERENCIAL
*NO SE OBSERVAN FOTOS DE SOCIALIZACIÓN </t>
  </si>
  <si>
    <t>* SE OBSERVA AUDITORÍA CUARTOS INTERMEDIOS Y CENTRAL RESIDUOS PELIGROSOS Y NO PELIGROSOS</t>
  </si>
  <si>
    <t xml:space="preserve">* SE OBSERVA ACTAS Y PRESENTACIÓN  GAGAS </t>
  </si>
  <si>
    <t xml:space="preserve">* SE OBSERVA PRESENTACIÓN MES DE ABRIL </t>
  </si>
  <si>
    <t xml:space="preserve">* SE OBSERVAN CERTIFICADOS Y ACTA DE POSESIÓN DE LA DR LISBET
*SE OBSERVA CERTIFICADO DE POSESIÓN DEL SEGUNDO MIEMBRO DEL REPRESENTANTE DEL SECTOR CIENTIFICO DE LA SALUD
* SE OBSERVAN CERTIFICADOS DE LOS MIEBROS DE LA JUNTA DIRECTIVA </t>
  </si>
  <si>
    <t xml:space="preserve">* SE OBSERVA EVIDENCIA DE MANEJO DE LA INFORMACION DE EQUIPOS BIOMÉDICOS EN UN FORMATO INSTITUCIONAL </t>
  </si>
  <si>
    <t>INDICADOR DILIGENCIADO HASTA JUNIO</t>
  </si>
  <si>
    <t>* SE OBSERVA INVENTARIO DE EQUIPOS BIOMEDICOS Y CALIBRACION HMFS 2026
*SE EVIDENCIA LOS SEGUIMIENTOS AL CRONOGRAMA DE MANTENIMIENTOS CORRECTIVOS .
* NO SE OBSERVA EVIDENCIA DE LOS MESES MAYO Y JUNIO.</t>
  </si>
  <si>
    <t xml:space="preserve">* SE OBSERVA PLAN DE ADECUACION FISICA Y REDISTRIBUCIÓN DEL SF NO TIENE SEGUIMIENTO 
* NO SE OBSERVA SEGUIMIENTO NI EVIDENCIA FOTOGRAFICA DE LAS ADECUACIONES FISICASY REDISTRIBUCIONES.
</t>
  </si>
  <si>
    <t>* SE OBSERVA SUBPROCESO CONTROL DE FECHAS DE VENCIMIENTO,  SEGUIMIENTO A VENCIMIENTOS</t>
  </si>
  <si>
    <t>* SE OBSERVA EL LISTADO DE ASISTENCIA DE CAPACITACIÓN MES DE FEBRERO
* SE OBSERVAN INVENTARIOS</t>
  </si>
  <si>
    <t>* SE OBSERVA CRONOGRAMA DE TERMOHIGRÓMETROS
*SE OBSERVA FACTURA DE COMPRA 
* NO SE OBSERVA INFORME CON IMÁGENES ,  PRESENTACIÓN DE LAS CAPACITACIÓNES Y PROGRAMA MENSUAL DE MONITOREO CON SEGUMIENTO TRIMESTRAL.</t>
  </si>
  <si>
    <t>* SE OBSERVA SEGUIMIENTO CICLO ECONOMICO 2026-1 Y SEGUIMIENTO A FACTURAS DE LOS MESES DE ENERO HASTA MAYO
*SE OBSERVA EVIDENCIA DE INDICADOR DE RADICADOR DE ENERO HASTA ABRIL</t>
  </si>
  <si>
    <t xml:space="preserve">*SE OBSERVA INVENTARIO REALIZADO EN QUIROFANOS EL MES DE ABRIL </t>
  </si>
  <si>
    <r>
      <t xml:space="preserve">* </t>
    </r>
    <r>
      <rPr>
        <sz val="11"/>
        <color rgb="FF00B050"/>
        <rFont val="Arial "/>
      </rPr>
      <t>La Subgerencia Administrativa y  Financiera de la Entidad debera remitir a la revisoria fiscal  cada mes, la conciliacion para la verificacion, observaciones y comentarios.</t>
    </r>
    <r>
      <rPr>
        <sz val="11"/>
        <color theme="1"/>
        <rFont val="Arial "/>
      </rPr>
      <t xml:space="preserve">
*</t>
    </r>
    <r>
      <rPr>
        <sz val="11"/>
        <color rgb="FF00B050"/>
        <rFont val="Arial "/>
      </rPr>
      <t xml:space="preserve"> La Subgerencia Administrativa y  Financiera de la Entidad debera remitir a la revisoría fiscal con anterioridad los insumos para la presentación de la informacion que se cargara al SIHO.</t>
    </r>
    <r>
      <rPr>
        <sz val="11"/>
        <color theme="1"/>
        <rFont val="Arial "/>
      </rPr>
      <t xml:space="preserve">
*</t>
    </r>
    <r>
      <rPr>
        <sz val="11"/>
        <color rgb="FF00B050"/>
        <rFont val="Arial "/>
      </rPr>
      <t xml:space="preserve"> La Subgerencia Administrativa y  Financiera de la Entidad debera remitir a la revisoría fiscal la conciliacion mensual de las glosas con las entidades.</t>
    </r>
    <r>
      <rPr>
        <sz val="11"/>
        <color theme="1"/>
        <rFont val="Arial "/>
      </rPr>
      <t xml:space="preserve">
* El Revisor Fiscal implementará un procedimiento interno de verificación mensual que incluya:  revisión documental de las depuraciones de cartera (papeles de trabajo),  conciliación analítica entre reportes contables internos, reportes SIHO y estados financieros, análisis y pronunciamiento formal sobre las glosas identificadas con cada responsable de pago, indicando acciones para su aclaración o disminución.
Estas verificaciones serán soportadas mediante informe mensual emitido por la Revisoría Fiscal y entregado a la Gerencia y Subgerencia Administrativa y Financiera.</t>
    </r>
  </si>
  <si>
    <t xml:space="preserve">
*SE OBSERVA MATRIZ DE CONTROLES 
*  SE OBSERVA CONCILIACIONES DE CARTERA (ACTAS)
*SE OBSERVAN ESTADOS FINANCIEROS  (2025,2026)
*SE OBSERVAN OTRAS CONCILIACIONES DEL AÑO 2025
*NO SE OBSERVAN OTRAS CONCILIACIONES DEL AÑO 2026
*SE OBSERVA CARPETAS DE REPORTES SIHO CON INFORMACIÓN DEL AÑO 2025
*NO SE OBSERVA CARPETAS DE REPORTES SIHO CON INFORMACIÓN DEL AÑO 2026
*NO SE OBSERVA PROCEDIMIENTO INTERNO DE VERIFICACIÓN MENSUAL QUE INCLUYA:  REVISIÓN DOCUMENTAL DE LAS DEPURACIONES DE CARTERA (PAPELES DE TRABAJO),  CONCILIACIÓN ANALÍTICA ENTRE REPORTES CONTABLES INTERNOS, REPORTES SIHO Y ESTADOS FINANCIEROS, ANÁLISIS Y PRONUNCIAMIENTO FORMAL SOBRE LAS GLOSAS IDENTIFICADAS CON CADA RESPONSABLE DE PAGO, INDICANDO ACCIONES PARA SU ACLARACIÓN O DISMINUCIÓN.</t>
  </si>
  <si>
    <t xml:space="preserve">* SE OBSERVA DOCUEMTNO "GARANTIZAR LA ATENCIÓN OPORTUNA EN EL SERVICIO DE URGENCIAS"
* NO SE OBSERVA EL PROCESO DE ADMISION Y CLASIFICACIÓN TRIAGE MODIFICADO
* NO SE OBSERVA CAPACITACIONES SOBRE PRIORIZACIÓN, MANEJO DE TRIAGE Y ATENCIÓN OPORTUNA 
* NO SE OBSERVA SEGUIMIENTO DE LOS INDICADORES EN EL COMITÉ PRIMARIO ASISTENCIAL </t>
  </si>
  <si>
    <t>* SE OBSERVA DOCUMENTO "IMPLEMENTACION DE AUXILIAR DE ENFERMERIA DE TOMA DE MUESTRAS DE LABORATORIO PARA PRIORIZAR RESULTADOS"
*SE OBSERVA DOCUMENTO "INSUFICIENCIA RESPIRATORIA AGUDA"
*SE OBSERVA DOCUMENTO "SEMINARIO DE NEUROINFECCION" 
*SE OBSERVA DOCUMENTO "CAPACITACIÓN ASMA"
*SE OBSERVA DOCUMENTO "SINDROME CORONARIO" 
* SE OBSERVA DOCUMENTO "DESARROLLAR CAPACITACIONES PERIÓDICAS AL PERSONAL ASISTENCIAL  EN LAS PRINCIPALES CAUSAS DE MORBILIDAD"
*SE OBSERVA DOCUMENTO "EMERGENCIA HIPERTENSIVA"</t>
  </si>
  <si>
    <r>
      <t xml:space="preserve">* Implementar alarma visual y auditiva para triage I y II que notifique al personal.
* Asignar médico líder de turno responsable del control de tiempos de espera.
*Modificarl el proceso de atención inmedita para garatizar la priorizacion de personas en situación especial, niños, personas con discapacidad, mujeres gestantes.
* Instalar sistema de información visual (pantallas o tableros) que indiquen tiempos estimados de atención.
</t>
    </r>
    <r>
      <rPr>
        <sz val="11"/>
        <color rgb="FF00B050"/>
        <rFont val="Arial "/>
      </rPr>
      <t xml:space="preserve">* Continuar con las  auditorías mensuales de adherencia a los protocolos de seguridad y llevar a cabo los planes de mejora
</t>
    </r>
    <r>
      <rPr>
        <sz val="11"/>
        <color theme="1"/>
        <rFont val="Arial "/>
      </rPr>
      <t xml:space="preserve">* Continuar y reforzar Capacitaciones  en atención segura y manejo de urgencias vitales.
</t>
    </r>
    <r>
      <rPr>
        <sz val="11"/>
        <color rgb="FF00B050"/>
        <rFont val="Arial "/>
      </rPr>
      <t xml:space="preserve">* Realizar Reunión mensual de revisión de tiempos y causas de demora.
</t>
    </r>
    <r>
      <rPr>
        <sz val="11"/>
        <color theme="1"/>
        <rFont val="Arial "/>
      </rPr>
      <t xml:space="preserve">* </t>
    </r>
    <r>
      <rPr>
        <sz val="11"/>
        <color rgb="FF00B050"/>
        <rFont val="Arial "/>
      </rPr>
      <t>Fortalecer la coordinación interáreas:</t>
    </r>
    <r>
      <rPr>
        <sz val="11"/>
        <color theme="1"/>
        <rFont val="Arial "/>
      </rPr>
      <t xml:space="preserve">
* Comunicación directa entre urgencias, hospitalización, laboratorio e imágenes diagnósticas.
*Garantizar entrega entre turnos y entre servicios.
*Instalacion de sistemas de llamdao en todas las salas de observacion unidad por unidad 
*Garantizar que se mantega la distacia minima de 6m2 entre camilla y camilla 
*Continuar con la gestión de recursos para llevar a cabo el proyecto de las nuevas urgencias 
*Continuar con la medicion y registrar el tiempo desde ingreso hasta valoración médica.</t>
    </r>
  </si>
  <si>
    <t>* SE OBSERVA DOCUMENTOS "AMPLIACION DEL SERVICIO DE URGENCIAS
ATENCION HUMANIZADA EN LOS SERVICIOS DE URGENCIAS
COMITE PRIMARIO MENSUAL
DESINFECCION DE URGENCIAS
ENTREGA DE TURNO
HIGIENE DE MANOS JUNIO
IMPLEMENTAR UN TABLERO DE CONTROL EN TIEMPO REAL
TIEMPO DE ESPERA PARA LA CLASIFICACIÓN DEL TRIAGE
TIEMPO PROMEDIO DE ESPERA PARA LA ATENCIÓN DEL PACIENTE CLASIFICADO COMO TRIAGE I
TIEMPO PROMEDIO TRIAGE DOS"
*NO SE OBSERVA IMPLEMENTACIÓN DE ALARMA VISUAL Y AUDITIVA PARA TRIAGE I Y II 
* NO SE OBSERVA ASIGNACIÓN DE MEDICO LIDER DE TURNO RESPONSABLE DEL CONTROL DE TIEMPOS DE ESPERA
*NO SE OBSERVA MODIFICACIÓN DEL PROCESO DE ATENCIÓN INMEDIATA 
*NO SE OBSERVA INSTALACIÓN DE SISTEMA DE INFORMACIÓN VISUAL (PANTALLAS O TABLEROS) QUE INDIQUEN TIEMPOS ESTIMADOS DE ATENCIÓN.
*NO SE OBSERVA * COMUNICACIÓN DIRECTA ENTRE URGENCIAS, HOSPITALIZACIÓN, LABORATORIO E IMÁGENES DIAGNÓSTICAS.
*GARANTIZAR ENTREGA ENTRE TURNOS Y ENTRE SERVICIOS.
*INSTALACION DE SISTEMAS DE LLAMDAO EN TODAS LAS SALAS DE OBSERVACION UNIDAD POR UNIDAD 
*GARANTIZAR QUE SE MANTEGA LA DISTACIA MINIMA DE 6M2 ENTRE CAMILLA Y CAMILLA 
*CONTINUAR CON LA GESTIÓN DE RECURSOS PARA LLEVAR A CABO EL PROYECTO DE LAS NUEVAS URGENCIAS 
*CONTINUAR CON LA MEDICION Y REGISTRAR EL TIEMPO DESDE INGRESO HASTA VALORACIÓN MÉDICA.</t>
  </si>
  <si>
    <t>* SE OBSERVA DOCUMENTO "IMPLEMENTAR MECANISMOS DE PRIORIZACIÓN PARA GESTANTES"</t>
  </si>
  <si>
    <t xml:space="preserve">* SE OBSERVA DOCUMENTO"CANALES DE ACCESO"
SE OBSERVA VIDEO </t>
  </si>
  <si>
    <t>INIDCADOR DILIGENCIADO HASTA EL MES DE JUNIO</t>
  </si>
  <si>
    <t>* SE OBSERVA DOCUMENTO "CAPACITAR AL PERSONAL ASISTENCIAL EN LA RUTA MATERNO- PERINATA"</t>
  </si>
  <si>
    <t xml:space="preserve">*SE OBSERVA PLAN DE ACCION INTERNO ADHERENCIAS ENERO 2026
*SE OBSERVA INFORME DE EVALUACIÓN DE ADERENCIA A GUIA HEMORRAGIA OBSTETRICA ENERO Y FEBRERO 
*SE OBSERVA PLAN DE ACCION PRIMER TRIMESTRE
*NO SE OBSERVA INFORME DE EVALUACIÓN DE ADERENCIA A GUIA HEMORRAGIA OBSTETRICA  MARZO, ABRI, MAYO Y JUNIO 
*NO SE OBSERVA LA REALIZACIÓN DE EVALUACIÓN DE ADHERENCIA DE OTRAS EMERGENCIAS OBTETRICAS QUE PUDIERAN PRESENTARSE </t>
  </si>
  <si>
    <t>* SE OBSERVA FACTURA ERGOMETRINA MALEATO
LISTADO DE ABASTECIMIENTO Y DESABASTECIMIENTO DE MEDICAMENTOS EN SEGUIMIENTO DE (OCTUBRE, NOVIEMBRE Y DICIEMBRE 2025 Y MAYO DE 2026)
Y NOVEDAD METILERGOMETRINA</t>
  </si>
  <si>
    <t>* SE OBSERVA FORMATO ACTUALIZADO Y EVIDENCIAS DE ACTUALIZACIÓN DEL KIT DE EMERGENCIA OBSTETRICA Y EVIDENCIAS DE ACTUALIZACION KIT</t>
  </si>
  <si>
    <t>* SE OBSERVA AUDITORIAS KIT DE EMERGENCIA OBSTETRICA HASTA EL MES DE JUNIO</t>
  </si>
  <si>
    <t xml:space="preserve">
* SE OBSERVA PROTOCOLO DE ATENCION LA INTERRUPCION VOLUNTARIA DEL EMBARAZO ACTUALIZADO </t>
  </si>
  <si>
    <t>* SE OBSERVAN LAS EVIDENCIAS DE SOCIALIZACIONES IVE</t>
  </si>
  <si>
    <t xml:space="preserve">* SE OBSERVA AVANCES DE REVISIÓN Y ACTUALIZACIÓN DE IVE SIN FORMATO INSTITUCIONAL
* NO SE OBSERVA PROTOCOLODE ATENCIÓN PARA LA INTERRUPCIÓN VOLUNTARIA DEL EMBARAZO INCLUYENDO LINEAMIENTOS SOBRE CONSEJERIA Y CONFIDENCIALIDAD  ACTUALIZADO </t>
  </si>
  <si>
    <t>* SE OBSERVA INFORME RESPUESTA AL PRIMER SEGUIMIENTO</t>
  </si>
  <si>
    <t>* SE OBSERVA  DOCUMENTO MEDICIÓN DE LA ADHERENCIA AL PROTOCOLO DE ATENCIÓN CON ENFOQUE DIFERENCIAL</t>
  </si>
  <si>
    <t>* NO SE OBSERVA LA SOCIALIZACIÓN MASIVA DEL PROTOCOLO, PARA QUE TODOS EN LA E.S.E TENGAN CONOCIMIENTO DE LAS PERSONAS Y DE LAS INSTANCIAS QUE ESTARÁN DISPONIBLES ANTE LA NECESIDAD DE APOYO.
* SE OBSERVA DOCUMENTO "CREACIÓN DE LA RED DE APOYO LINGÜÍSTICO Y CULTURAL"</t>
  </si>
  <si>
    <t>* SE OBSERVA INFORME DE IMPLEMENTACIÓN DE SEÑALIZACIÓN Y MATERIAL 
EDUCATIVO CON ENFOQUE DIFERENCIAL</t>
  </si>
  <si>
    <t xml:space="preserve">* SE OBSERVA ACTAS EN WORD (SUBIR EN FORMATO PDF) Y PRESENTACIÓN  GAGAS </t>
  </si>
  <si>
    <t>* SE OBSERVA CRONOGRAMA CAPACITACIONES 2026
*NO SE OBSERVA SEGUIMIENTO A EL CRONOGRAMA NI EVIDENCIA DE CAPACITACIONES</t>
  </si>
  <si>
    <t xml:space="preserve">* SE OBSERVA PRESENTACIÓN MES DE ABRIL 
* NO SE OBSERVA ACTA Y LISTADO DE ASISTENCIA </t>
  </si>
  <si>
    <t>* SE OBSERVA LISTADO DE ASISTENCIA PGIRASA- SEGREGACIÓN DE RESIDUOS Y RSE HUELLA DE CARBONO
*NO SE EVIDENCIA PRESENTACIONES NI EVALUACIONES DE ADHERENCIA
*NO SE OBSERVA LA SOCIALIZACIÓN Y RETROALIMENTACIÓN DE LOS HALLAZGOS DE LAS AUDITORIAS INTERNAS CON EL PERSONAS DE LAS DIFERENTES AREAS</t>
  </si>
  <si>
    <t xml:space="preserve">*Consolidar el uso de la plataforma dinámica como herramienta oficial para el registro, radicación y seguimiento de PQRS-F.
</t>
  </si>
  <si>
    <t>* SE OBSERVA INFORME DE SEGUIMIENTO A LA IMPLEMENTACIÓN DE DINÁMICA 
GERENCIAL COMO HERRAMIENTA OFICIAL PARA EL REGISTRO, 
RADICACIÓN Y SEGUIMIENTO DE PQRSF</t>
  </si>
  <si>
    <t>* SE OBSERVA INFORME INFORME DE SEGUIMIENTO A LA INTEGRACIÓN DE LAS PQRSF EN EL 
TABLERO INSTITUCIONAL POWER BI Y MONITOREO DE LA 
OPORTUNIDAD DE RESPUESTA</t>
  </si>
  <si>
    <t xml:space="preserve">* SE OBSERVA INFORME CAPACITACIÓN EN ENFOQUE DIFERENCIAL ÉTNICO Y SOCIALIZACIÓN 
DE LA RED DE APOYO LINGÜÍSTICO Y CULTURAL </t>
  </si>
  <si>
    <t xml:space="preserve">* SE OBSERVA EVIDENCIA DE REPORTES  FT025 HASTA MAYO 
</t>
  </si>
  <si>
    <t xml:space="preserve">*SE OBSERVAN  INFORME CON IMÁGENES ADJUNTAS </t>
  </si>
  <si>
    <t>INDICADOR  DILIGENCIAD HASTA EL MES DE ABRIL</t>
  </si>
  <si>
    <t xml:space="preserve">*SE OBSERVA INFORME CON IMÁGENES ADJUNTAS </t>
  </si>
  <si>
    <t>*SE OBSERVA INFORME CON IMÁGENES ADJUNTAS 
*SE OBSERVA RESOLUCION DEL MINISTERIO DE OBRAS MENORES
*SE OBSERVA INFORME DE VIABILIDAD PROYECTOS</t>
  </si>
  <si>
    <t xml:space="preserve">*SE OBSERVA EL INFORME CON LAS RESPECTIVAS IMÁGENES ADJUNTAS </t>
  </si>
  <si>
    <t xml:space="preserve">*SE OBSERVAN AUDITORIAS A CUARTOS INTERMEDIOS Y AUXILIARES </t>
  </si>
  <si>
    <t>*SE OBSERVA PLAN DE ACCIÓN DE AUDITORIA</t>
  </si>
  <si>
    <t xml:space="preserve">*SE OBSERVA INFORMES DE LOS MESES DE ENERO A ABRIL 
*SE OBSERVA PLAN DE MANTENIMIENTO Y CRONOGRAMA 
*SE OBSERVA SEGUIMIENTO AL PLAN DE ACCION 
*SE OBSERVA </t>
  </si>
  <si>
    <t xml:space="preserve">*SE OBSERVAN INFORME CON LAS RESPECTIVAS IMÁGENES ADJUNTAS </t>
  </si>
  <si>
    <t xml:space="preserve">*SE OBSERVA  INFORME CON LAS RESPECTIVAS IMÁGENES ADJUNTAS </t>
  </si>
  <si>
    <t>*SE OBSERVA   INFORME CON LAS RESPECTIVAS IMÁGENES ADJUNTAS  Y ADQUISISIÓN DEL AIRE</t>
  </si>
  <si>
    <t xml:space="preserve">* SE OBSERVA  INFORME CON LAS RESPECTIVAS IMÁGENES ADJUNTAS  DE LA ADQUISISIÓN DE ESTANTERIAS
</t>
  </si>
  <si>
    <t xml:space="preserve">* SE OBSERVA SEGUIMIENTO AL PLAN DE ADECUACIONES FISICAS SERVICIO FARMACEUTICO 
</t>
  </si>
  <si>
    <t>* SE OBSERVA EL LISTADO DE ASISTENCIA DE CAPACITACIÓN 
* SE OBSERVAN INVENTARIOS</t>
  </si>
  <si>
    <t xml:space="preserve">*SE OBSERVA ACTA DE REUNION DEL MES DE JUNIO
*SE OBSERVAN AUDITORIAS </t>
  </si>
  <si>
    <t>* SE OBSERVA MANUAL DE POLITICAS OPERATIVAS 
*SE OBSERVA ACTA ES REUNION CON LA SECRETARIA DE HACIENDA DEL DEPARTAMENTO DE ANTIOQUIA</t>
  </si>
  <si>
    <t>INDICADOR SOLO  DILIGENCIADO HASTA MAYO</t>
  </si>
  <si>
    <t xml:space="preserve">* SE OBSERVA LOS REPORTE  DE LOS DOS TRIMESTES 
</t>
  </si>
  <si>
    <t>INDICADOR DILIGENCIADO  HASTA  JUNIO</t>
  </si>
  <si>
    <t xml:space="preserve">* SE OBSERVA LISTADO DE ASISTENCIA CON TODOS LOS CAMPO COMPLETOS, PRESENTACIÓN Y PRUEBA DE CONOCIMIENTO
</t>
  </si>
  <si>
    <t xml:space="preserve">*SE OBSERVA INFORME DE ADECUACIONES FÍSICAS Y TECNOLÓGICAS EN LAS SALAS DE OBSERVACIÓN
*SE OBSERVA PLANO EXPANSIÓN URGENCIAS V5-2026
</t>
  </si>
  <si>
    <t xml:space="preserve">*SE OBSERVA PANTALLAZOS DE  AMPLIACION DEL SERVICIO DE URGENCIAS
* SE OBSERVA RADICADO </t>
  </si>
  <si>
    <t>*  SE OBSERVA EVIDENCIA DE LOS REPORTES REALIZADOS HASTA MARZO Y MAYO</t>
  </si>
  <si>
    <t xml:space="preserve">*SE OBSERVA INFORME DE IMPLEMENTACIÓN DE TABLERODE CONTROL Y TIEMPOS DE ESPERA POR PRIORIDAD 
</t>
  </si>
  <si>
    <t xml:space="preserve">* SE OBSERVA INFORME DE SOCIALIZACIONES DE CONCEPTOS Y APLICACIÓN, IDENTIFICACIÓN SIGNOS Y SEÑALES DE ALARMA, MANEJO INICIAL DE CRISIS, MARCO NORMATIVO, SIMULACROS, SOCIALIZACIÓN RUTAS DE VIOLENCIA Y VIOLENCIA SEXUAL
</t>
  </si>
  <si>
    <t>* SE OBSERVA DOCUMENTOS "AMPLIACION DEL SERVICIO DE URGENCIAS
ATENCION HUMANIZADA EN LOS SERVICIOS DE URGENCIAS
COMITE PRIMARIO MENSUAL
DESINFECCION DE URGENCIAS
ENTREGA DE TURNO
HIGIENE DE MANOS JUNIO
IMPLEMENTAR UN TABLERO DE CONTROL EN TIEMPO REAL
TIEMPO DE ESPERA PARA LA CLASIFICACIÓN DEL TRIAGE
TIEMPO PROMEDIO DE ESPERA PARA LA ATENCIÓN DEL PACIENTE CLASIFICADO COMO TRIAGE I
TIEMPO PROMEDIO TRIAGE DOS"
*NO SE OBSERVA IMPLEMENTACIÓN DE ALARMA VISUAL Y AUDITIVA PARA TRIAGE I Y II 
* SE OBSERVA DOCUMENTO PLATAFORMA DIGITURNO
*NO SE OBSERVA MODIFICACIÓN DEL PROCESO DE ATENCIÓN INMEDIATA 
*SE OBSERVA INFORME DE GARANTIZAR ENTREGA ENTRE TURNOS Y ENTRE SERVICIOS.
*GARANTIZAR QUE SE MANTEGA LA DISTACIA MINIMA DE 6M2 ENTRE CAMILLA Y CAMILLA 
*CONTINUAR CON LA GESTIÓN DE RECURSOS PARA LLEVAR A CABO EL PROYECTO DE LAS NUEVAS URGENCIAS 
*CONTINUAR CON LA MEDICION Y REGISTRAR EL TIEMPO DESDE INGRESO HASTA VALORACIÓN MÉDICA.</t>
  </si>
  <si>
    <r>
      <rPr>
        <sz val="11"/>
        <color rgb="FF00B050"/>
        <rFont val="Arial "/>
      </rPr>
      <t xml:space="preserve">* Implementar alarma visual y auditiva para triage I y II que notifique al personal.
* Asignar médico líder de turno responsable del control de tiempos de espera.
</t>
    </r>
    <r>
      <rPr>
        <sz val="11"/>
        <color theme="1"/>
        <rFont val="Arial "/>
      </rPr>
      <t xml:space="preserve">*Modificarl el proceso de atención inmedita para garatizar la priorizacion de personas en situación especial, niños, personas con discapacidad, mujeres gestantes.
</t>
    </r>
    <r>
      <rPr>
        <sz val="11"/>
        <color rgb="FF00B050"/>
        <rFont val="Arial "/>
      </rPr>
      <t>* Instalar sistema de información visual (pantallas o tableros) que indiquen tiempos estimados de atención.</t>
    </r>
    <r>
      <rPr>
        <sz val="11"/>
        <color rgb="FF92D050"/>
        <rFont val="Arial "/>
      </rPr>
      <t xml:space="preserve">
</t>
    </r>
    <r>
      <rPr>
        <sz val="11"/>
        <color rgb="FF00B050"/>
        <rFont val="Arial "/>
      </rPr>
      <t>* Continuar con las  auditorías mensuales de adherencia a los protocolos de seguridad y llevar a cabo los planes de mejora
* Continuar y reforzar Capacitaciones  en atención segura y manejo de urgencias vitales.</t>
    </r>
    <r>
      <rPr>
        <sz val="11"/>
        <color theme="1"/>
        <rFont val="Arial "/>
      </rPr>
      <t xml:space="preserve">
</t>
    </r>
    <r>
      <rPr>
        <sz val="11"/>
        <color rgb="FF00B050"/>
        <rFont val="Arial "/>
      </rPr>
      <t xml:space="preserve">* Realizar Reunión mensual de revisión de tiempos y causas de demora.
</t>
    </r>
    <r>
      <rPr>
        <sz val="11"/>
        <color theme="1"/>
        <rFont val="Arial "/>
      </rPr>
      <t xml:space="preserve">* </t>
    </r>
    <r>
      <rPr>
        <sz val="11"/>
        <color rgb="FF00B050"/>
        <rFont val="Arial "/>
      </rPr>
      <t>Fortalecer la coordinación interáreas:</t>
    </r>
    <r>
      <rPr>
        <sz val="11"/>
        <color theme="1"/>
        <rFont val="Arial "/>
      </rPr>
      <t xml:space="preserve">
</t>
    </r>
    <r>
      <rPr>
        <sz val="11"/>
        <color rgb="FF00B050"/>
        <rFont val="Arial "/>
      </rPr>
      <t xml:space="preserve">* Comunicación directa entre urgencias, hospitalización, laboratorio e imágenes diagnósticas.
*Garantizar entrega entre turnos y entre servicios.
*Instalacion de sistemas de llamdao en todas las salas de observacion unidad por unidad </t>
    </r>
    <r>
      <rPr>
        <sz val="11"/>
        <color theme="1"/>
        <rFont val="Arial "/>
      </rPr>
      <t xml:space="preserve">
*Garantizar que se mantega la distacia minima de 6m2 entre camilla y camilla 
*Continuar con la gestión de recursos para llevar a cabo el proyecto de las nuevas urgencias 
*Continuar con la medicion y registrar el tiempo desde ingreso hasta valoración médica.</t>
    </r>
  </si>
  <si>
    <t>*Número de actividades programadas realizadas  de adecuación fisica en las salas de observación/  sobre las actividades programadas en las salas de observacion</t>
  </si>
  <si>
    <t xml:space="preserve">* SE OBSERVA INFORME DE SOLICITUD DE INSUMOS Y MEDICAMENTOS 
</t>
  </si>
  <si>
    <t xml:space="preserve">* SE OBSERVA INFORME DE ADHERENCIA IVE TRIMESTRE 4 
* SE OBSERVA EL INFORME DE LA MEDICIÓN DEL PRIMER TRIMESTRE DEL AÑO 2026*SE OBSERVA EL ACTA DEL COMITÉ DE HISTORIAS CLINICAS </t>
  </si>
  <si>
    <t>INDICADOR DILIGENCIAQDO HASTA MAYO</t>
  </si>
  <si>
    <t xml:space="preserve">
*  SE OBSERVA EL INFORME CON LA EJECUCIÓ Y EL SEGUIMIENTO Y SUS RESPECTIVAS IMÁGENES ADJUNTAS .
*NO SE OBSERVA LA UNIFICACIÓN DEL CRONOGRAMA, EN CADA HOJA SE AÑADA UNA COLUMNA RELACIONADA CON LA FECHA DE EJECUCIÓN DEL MANTENIMIENTO.</t>
  </si>
  <si>
    <t xml:space="preserve"> SE OBSERVA INFORME CON IMÁGENES ADJUNTAS </t>
  </si>
  <si>
    <t>INDICADOR  DILIGENCIADO</t>
  </si>
  <si>
    <t xml:space="preserve">SE OBSERVA INFORME CON IMÁGENES ADJUNTAS </t>
  </si>
  <si>
    <t>*SE OBSERVA INFORME CON IMÁGENES ADJUNTAS, ADEMAS DEBE INCLUIR LA SEÑALIZACIÓN FINAL DEL CUARTO QUE ADECUARON</t>
  </si>
  <si>
    <t>*SE OBSERVA PLAN DE ACCION DE AUDITORIAS</t>
  </si>
  <si>
    <t xml:space="preserve">* SE OBSERVA EL INFORME CON LAS RESPECTIVAS IMÁGENES ADJUNTAS </t>
  </si>
  <si>
    <t xml:space="preserve">*SE OBSERVA INFORME CON IMÁGENES ADJUNTAS, ES IMPORTANTE QUE LA FECHA DEL MANTENIMIENTO DEL MOBILIARIO SEA REGISTRADO EN EL CRONOGRAMA QUE PARA TAL FIN HAYAN DISEÑADO. </t>
  </si>
  <si>
    <t>*SE OBSERVA INFORME DE SOLICITUD DE MANTENIMIENTO DE INSTRUMENTAL
*SE OBSERVA CONTRATO PARA MANENIMIENTO PREVENTIVO DEL MATERIAL QUIRURGICO</t>
  </si>
  <si>
    <t>*SE OBSERVA  UN INFORME INSTITUCIONAL  CON SUS RESPECTIVAS IMÁGENES</t>
  </si>
  <si>
    <t>* SE OBSERVA INFORME DE ADHERENCIA IVE TRIMESTRE 4 DEL AÑO 2025
+ SE OBSERVA INFORME DEL PRIMER TRIMESTRE DEL 2026</t>
  </si>
  <si>
    <t>*SE OBSERVAN EVIDENCIAS DE FACTURAS DE ADQUISICIÓN DE ALGUNOS EQUIPOS
* SE OBSERVAN SOPORTES DE ADQUISICIÓN DE EQUIPOS ANTROPOMETRICOS</t>
  </si>
  <si>
    <t>INDICADOR  DILIGENCIADO HASTA EL MES DE JUNIO</t>
  </si>
  <si>
    <t xml:space="preserve">*SE OBSERVA PROTOCOLO ACTUALIZADO 
</t>
  </si>
  <si>
    <t xml:space="preserve">* SE EVIDENCIA CRONOGRAMA DE CAPACITACIONES
*SE OBSERVA LOS SOPORTES DE SEGUIMIENTO AL CRONOGRAMA </t>
  </si>
  <si>
    <t>* SE OBSERVA BASE DE DATOS DE DESNUTRICIÓN 
*SE OBSERVA INFORME EJECUTIVO DE ANALISIS A LAS BASES DE DATOS</t>
  </si>
  <si>
    <t xml:space="preserve">*SE OBSERVA INFORME DE SOPORTE DE EVIDENCIAS 
*SE OBSERVA PROCESO DE SALUD PUBLICA </t>
  </si>
  <si>
    <t>* SE OBSERVAN CAPACITACIONES DE FEBRERO, MARZO, ABRIL Y MAYO DE: FORMULAS LACTEAS, ACTUALIZACIÓN DE DNT
*CODIGO SUSEDÁNEOS Y MEDIDAS ANTROPROMETICAS</t>
  </si>
  <si>
    <t xml:space="preserve">* SE OBSERVAN CAPACITACIONES DE FEBRERO, MARZO, ABRIL Y MAYO DE: FORMULAS LACTEAS, ACTUALIZACIÓN DE DNT
*CODIGO SUSEDÁNEOS Y MEDIDAS ANTROPROMETICAS
*SE OBSERVA BASE DE DATOS
*SE OBSERVA INDICADORES DE NUTRICION Y SU INFORME </t>
  </si>
  <si>
    <t>*SE OBSERVA INFORME DE SIMPOSIO
*SE OBSERVA INFORME DE TRIAGE OBSTETRICO Y ALERTA TEMPRANA MATERNA</t>
  </si>
  <si>
    <t xml:space="preserve">INDICADOR  DILIGENCIADO HASTA JUNIO </t>
  </si>
  <si>
    <t xml:space="preserve">*SE OBSERVA ACTAS DE COMITÉ DE MMT DESDE EL MES DE ENERO HASTA MAYO </t>
  </si>
  <si>
    <t>*  SE OBSERVA INFORME DE ADHERENCIA AL PROTOCOLO DE ATENCIÓN DE VICTIMAS DE VIOLENCIA SEXUAL</t>
  </si>
  <si>
    <t>* SE OBSERVA INFORME  CAPACITACION DE DILIGENCIAMIENTO DE HISTORIA CLINICA</t>
  </si>
  <si>
    <t xml:space="preserve">* SE OBSERVAN HMFS-DC-0423-ginecobstetricia-PROTOCOLO SEPSIS OBSTETRICA  </t>
  </si>
  <si>
    <t xml:space="preserve">* SE OBSERVA CAPACITACIONES E INFORMES DE ADHERENCIAS
* NO SE OBSERVA RESULTADOS PARA REDUCIR LA TASA DE MORBILIDAD
 </t>
  </si>
  <si>
    <t xml:space="preserve">*SE OBSERVA INFORME DE CAPACITACION SOBRE LA ATENCION VOLUNTARIA DEL EMBARAZO
</t>
  </si>
  <si>
    <t xml:space="preserve">* SE OBSERVA PROTOCOLO DE ATENCIÓN PARA LA INTERRUPCIÓN VOLUNTARIA DEL EMBARAZO INCLUYENDO LINEAMIENTOS SOBRE CONSEJERIA Y CONFIDENCIALIDAD  ACTUALIZADO </t>
  </si>
  <si>
    <r>
      <rPr>
        <b/>
        <sz val="11"/>
        <color rgb="FFFF0000"/>
        <rFont val="Aptos Narrow"/>
        <family val="2"/>
        <scheme val="minor"/>
      </rPr>
      <t xml:space="preserve">
</t>
    </r>
    <r>
      <rPr>
        <b/>
        <sz val="11"/>
        <color theme="1"/>
        <rFont val="Aptos Narrow"/>
        <family val="2"/>
        <scheme val="minor"/>
      </rPr>
      <t xml:space="preserve">* SE OBSERVA PROTOCOLO DE ATENCIÓN PARA LA INTERRUPCIÓN VOLUNTARIA DEL EMBARAZO INCLUYENDO LINEAMIENTOS SOBRE CONSEJERIA Y CONFIDENCIALIDAD  ACTUALIZADO </t>
    </r>
  </si>
  <si>
    <t xml:space="preserve">* SE OBSERVA ACTIVIDAD UÑAS CORTAS
* SE OBSERVA INFORME DE REVISIÓN EN EL MES DE MARZO
</t>
  </si>
  <si>
    <t>* SE OBSERVA EVIDENCIA DE PROPUESTA INSTUMENTAL 
* SE OBSERVA CONTRATO DE MANTENIMIENTO DE INSTRUMENTAL QUIRUGICO</t>
  </si>
  <si>
    <t xml:space="preserve">INDICADOR DILIGENCIADO SOLO EL MES DE ENERO Y MARZO </t>
  </si>
  <si>
    <t>INDICADOR JUNIO</t>
  </si>
  <si>
    <t xml:space="preserve">* SE OBSERVA EJECUCION DE PLAN DE MANTENIMIENTO DE LOS MESES ENERO HASTA ABRIL.
*SE OBSERVA LA UNIFICACIÓN DEL CRONOGRAMA, EN CADA HOJA SE AÑADA UNA COLUMNA RELACIONADA CON LA FECHA DE EJECUCIÓN DEL MANTENIMIENTO.
 </t>
  </si>
  <si>
    <t xml:space="preserve">*SE OBSERVA CAPACITACIÓN Y PRESENTACIÓN </t>
  </si>
  <si>
    <t xml:space="preserve">*SE OBSERVA AUDITORIAS, ACTAS DE REUNION DE ABRIL
*SUBPROCESO DE DEVOLUCION
*INVENTARIO DE DESHUMIFICADORES </t>
  </si>
  <si>
    <t>* SE OBSERVA CRONOGRAMA DE TERMOHIGRÓMETROS
*SE OBSERVA FACTURA DE COMPRA 
* SE OBSERVA INFORME  PROGRAMA MENSUAL DE MONITOREO</t>
  </si>
  <si>
    <t>* SE OBSERVAN MODIFICADOS LOS DOCUMENTOS ATENCIÓN DEL PARTO HMFS-SP-010 Y REFERENCIA Y CONTRARREFERENCIA HMFS-SP-0070.
*SE OBSERVA TIEMPO PROMEDIO DE ESPERA TRIAGE II</t>
  </si>
  <si>
    <t>* SE OBSERVA PROTOCOLO DE ATENCION LA INTERRUPCION VOLUNTARIA DEL EMBARAZO</t>
  </si>
  <si>
    <t xml:space="preserve">* SE OBSERVA INFORME DE SOCIALIZACION IVE 
</t>
  </si>
  <si>
    <t xml:space="preserve">
* SE OBSERVA DOCUMENTO "CREACIÓN DE LA RED DE APOYO LINGÜÍSTICO Y CULTURAL"</t>
  </si>
  <si>
    <t>* SE OBSERVA PLAN DE CAPACITACIONES 
*SE OBSERVA ENFOQUE DIFERENCIAL 
*SE OBSERVA ATENCIÓN HUMANIZADA 
*SE OBSERVA INDICADOR CAPACITACIONES</t>
  </si>
  <si>
    <t>*  SE OBSERVA EL SEGUIMIENTO DEL PRIMER TRIMESTRE A LA ASIGNACIÓN Y EJECUCIÓN DEL MANTENIMIENTO EN EL ACAT DE COMITÉ PRIMARIO ADMINISTRATIVO</t>
  </si>
  <si>
    <t>INDICADORDILIGENCIADO HASTA MAYO</t>
  </si>
  <si>
    <t>* SE OBSERVA INFORMES INSTITUCIONAL DE CAPACITACIONES DE LAS RUTAS DE ATENCIÓN Y ENTREGA DE FLAYERS INFORMATIVOS</t>
  </si>
  <si>
    <t>INDICADOR  DILIGENCIADO HASTA EL MES DE MAYO</t>
  </si>
  <si>
    <t>INDICADOR  DILIGENCIADO  EL MES DE JUNIO</t>
  </si>
  <si>
    <t xml:space="preserve">* SE OBSERVAN INFORMES DE ADHERENCIA DE LOS MESES DE ENERO, FEBRERO,MARZO, ABRIL Y MAYO </t>
  </si>
  <si>
    <t xml:space="preserve">*SE OBSERVAI NFORME EVALUCIÓN DE ADHERENCIA AL PROTOCOLO MANEJO DE HEMORRAGIA DURANTE EL EMBARAZO PARTO Y POSTPARTO CODIGO ROJO DE LOS MESES DE ENERO, FEBRERO,MARZO, ABRIL Y MAYO 
</t>
  </si>
  <si>
    <t>* SE OBSERVA EL CUMPLIMIENTO DE LOS LINEAMIENTOS DE ATENCIÓN, ASISTENCIA Y REPARACIÓN INTEGRAL A LAS VÍCTIMAS DEL CONFLICTO ARMADO INTERNO.</t>
  </si>
  <si>
    <t>* SE OBSERVA ARCHIVOS DE ESTANCIA PROLONGADA DE LOS MESES DE ENERO, FEBRER, MARZO, ABRIL, MAYO Y NUIO EN LAS 2 SEDES NIQUIA Y AUTOPISTA</t>
  </si>
  <si>
    <t>* SE OBSERVA CRONOGRAMA CAPACITACIONES 2026
*SE OBSERVA SEGUIMIENTO A EL CRONOGRAMA NI EVIDENCIA DE CAPACITACIONES</t>
  </si>
  <si>
    <t>INDICADOR DILIGENCIADO HASTA EL MES DE JUNIO</t>
  </si>
  <si>
    <t xml:space="preserve">* SE OBSERVA PRESENTACIÓN MES DE ABRIL Y JUNIO
* SE OBSERVA INFORME Y LISTADO DE ASISTENCIA </t>
  </si>
  <si>
    <t>*SE OBSERVA DOS DOCUMENTOS "MODELO NOTIFICACIONES ELECTRONICAS" DONDE SE IDENTIFICA LA PERSONA ENLACE</t>
  </si>
  <si>
    <t xml:space="preserve">* SE OBSERVA EVIDENCIA DE ESTANDARIZACIÓN DE COLORES PARA SEGREGACIÓN 
* SE OBSERVA EVIDENCIAS DE CAPACITACIONES 
* SE OBSERVA EVIDENCIAS DE LAS RONDAS DE AUDITORIA EN LOS SERVICIOS Y LOS RESULTADOS DE ESTAS GENERADOS EN UN INFORME </t>
  </si>
  <si>
    <t>*NO SE OBSERVA EVIDENCIA</t>
  </si>
  <si>
    <t xml:space="preserve">* SE OBSERVA PROTOCOLO Y SEÑALIZACIÓN DE AISLAMIENTO
*SE OBSERVA 
 EVIDENCIA QUE YA ESTÉN FIIJADAS EN LAS PUERTAS LAS SEÑALIZACIONES DE EPP DE LOS SERVICIOS QUE PROPUSO EN LA ACCIÓN DE MEJORA.
</t>
  </si>
  <si>
    <t xml:space="preserve">* SE OBSERVAN EVIDENCIAS DE RONDAS DE SEGURIDAD DEL PACIENTE
*SE OBSERVAN INFORME GENERALES DE LAS DOS SEDES DE ENERO, FEBRERO, MARZO, ABRIL, MAYO Y JUNIO 
*SE OBSERVA LA PRESENTACIÓN </t>
  </si>
  <si>
    <t xml:space="preserve">*SE OBSERVA MATRIZ DE SEGUIMIENTO A LA EJECUCIÓN </t>
  </si>
  <si>
    <r>
      <rPr>
        <b/>
        <sz val="11"/>
        <color rgb="FF000000"/>
        <rFont val="Arial "/>
      </rPr>
      <t xml:space="preserve">1.1 </t>
    </r>
    <r>
      <rPr>
        <sz val="11"/>
        <color indexed="8"/>
        <rFont val="Arial "/>
      </rPr>
      <t xml:space="preserve">MATRIZ DE SEGUIMIENTO A LA EJECUCIÓN </t>
    </r>
  </si>
  <si>
    <t>* SE OBSERVAN REGISTROS DE CONTROL BIOLOGICO DEL AÑO PASODO Y DE ESTE AÑO 2026</t>
  </si>
  <si>
    <t xml:space="preserve">INDICADOR  DILIGENCIADO HASTA EL MES DE JUNIO </t>
  </si>
  <si>
    <t xml:space="preserve">* SE OBSERVA LISTADO DE ASISTENCIA PGIRASA- SEGREGACIÓN DE RESIDUOS Y RSE HUELLA DE CARBONO
*SE EVIDENCIA PRESENTACIONES Y EVALUACIONES DE ADHERENCIA
* SE OBSERVA LA SOCIALIZACIÓN Y RETROALIMENTACIÓN DE LOS HALLAZGOS DE LAS AUDITORIAS INTERNAS CON EL PERSONAS DE LAS DIFERENTES AREAS EN EL COMITE DE GAGAS </t>
  </si>
  <si>
    <t xml:space="preserve">*SE OBSERVA INFORME DE COMPROMISOS DE COMITÉ DE HISTORIA CLINICA
*SE OBSERVA ACTA DE COMITÉ DE HC
</t>
  </si>
  <si>
    <t xml:space="preserve">* SE OBSERVA EN LAS ACTAS LOS  REGISTROS DE MANERA ESPECÍFICA DEL SEGUIMIENTO Y LA GESTIÓN REALIZADO A LOS CASOS PRESENTADOS EN LAS PRESENTACIÓNES. </t>
  </si>
  <si>
    <t>INDICADOR  DILIGENCIAD HASTA EL MES DE MAYO</t>
  </si>
  <si>
    <t xml:space="preserve">INDICADOR DILIGENCIADO  HASTA EL MES DE MAYO </t>
  </si>
  <si>
    <t xml:space="preserve">INDICADOR  DILIGENCIADO </t>
  </si>
  <si>
    <t xml:space="preserve">* SE OBSERVA CARTILLA, INFORGRAFIA </t>
  </si>
  <si>
    <t xml:space="preserve">* SE OBSERVA DOCUEMTNO "GARANTIZAR LA ATENCIÓN OPORTUNA EN EL SERVICIO DE URGENCIAS"
* SE OBSERVA EL PROCESO DE ADMISION Y CLASIFICACIÓN TRIAGE MODIFICADO
* SE OBSERVA CAPACITACIONES SOBRE PRIORIZACIÓN, MANEJO DE TRIAGE Y ATENCIÓN OPORTUNA 
*SE OBSERVA SEGUIMIENTO DE  INDICADORES EN EL COMITÉ PRIMARIO ASISTENCIAL </t>
  </si>
  <si>
    <t>*SE OBSERVA DECLARACIÓN DE AUTOEVALUACIÓN POR SEDES</t>
  </si>
  <si>
    <t>INDICADOR DILIGENCIADO  HASTA EL MES DE JUNIO</t>
  </si>
  <si>
    <t xml:space="preserve">*SE OBSERVA INFORME DE CAPACITACIONES 
</t>
  </si>
  <si>
    <t xml:space="preserve">INDICADOR  DILIGENCIADO HASTA MAYO </t>
  </si>
  <si>
    <t>*SE OBSERVA SEGUNDA MESA INSTITUCIONAL DE SALUD DE PAPSIVI Y BASE DE DATOS</t>
  </si>
  <si>
    <r>
      <rPr>
        <b/>
        <sz val="10"/>
        <color theme="1"/>
        <rFont val="Arial "/>
      </rPr>
      <t>Hallazgo nro. 1</t>
    </r>
    <r>
      <rPr>
        <sz val="10"/>
        <color theme="1"/>
        <rFont val="Arial "/>
      </rPr>
      <t xml:space="preserve">
La Dirección Seccional de Salud de Antioquia no realizó el nombramiento del segundo miembro del represéntate del sector científico de la salud, pese a encontrarse elegido, lo anterior incumple lo dispuesto en el numeral 2 del artículo 2.5.3.8.4.2.3, del Decreto 780 de 
2016.</t>
    </r>
  </si>
  <si>
    <r>
      <t xml:space="preserve">1.1 </t>
    </r>
    <r>
      <rPr>
        <sz val="11"/>
        <color theme="1"/>
        <rFont val="Arial"/>
      </rPr>
      <t>Certificado miembros junta directiva</t>
    </r>
  </si>
  <si>
    <r>
      <t xml:space="preserve">PRIMER SEGUIMIENTO
</t>
    </r>
    <r>
      <rPr>
        <sz val="9"/>
        <color theme="1"/>
        <rFont val="Arial "/>
      </rPr>
      <t>Para el cumplimiento de la acción de mejora propuesta la entidad envió un archivo en formato pdf denominado CERTIFICADO MIEMBROS JUNTA DIRECTIVA.pdf. Documento en 4 folios que contiene certifcaciones firmadas por la Secretaria de la Junta directiva de la ESE Hospital Marco Fidel Suarez, revisados los soportes allegados no se evidencia certificación alguna que permita evidenciar   el nombramiento del segundo miembro del represéntate del sector científico de la salud, así como tampoco documento que evidencie el cumplimiento de la acción de mejora panteada.
Como la actididad se estableció con fecha de terminación permanente, se continúa con el seguimiento hasta la culminación del Plan de Mejoramiento</t>
    </r>
  </si>
  <si>
    <r>
      <t xml:space="preserve">1.2 </t>
    </r>
    <r>
      <rPr>
        <sz val="11"/>
        <color theme="1"/>
        <rFont val="Arial"/>
      </rPr>
      <t>Oficios junta directiva</t>
    </r>
  </si>
  <si>
    <r>
      <t xml:space="preserve">PRIMER SEGUIMIENTO
</t>
    </r>
    <r>
      <rPr>
        <sz val="9"/>
        <color theme="1"/>
        <rFont val="Arial "/>
      </rPr>
      <t xml:space="preserve">Para el cumplimiento de la acción de mejora propuesta la entidad envió un archivo en formato pdf denominado OFICIOS JUNTA DIRECTIVA el cual contiene documento en 3 folios qu contiene, en la primera página una comunicación expedida por la secretaria de la Junta directiva de la E.S.E. Hospital Marco Fidel Suarez  donde certifica la soclicitud de orientación jurídica acerca de la implementación en la reducción de los miembors de la Junta Directiva, en las páginas 2 y 3 del documento una comunicación suscrita por la Secretaria Técnica de la Junta directiva con el asunto </t>
    </r>
    <r>
      <rPr>
        <i/>
        <sz val="9"/>
        <color theme="1"/>
        <rFont val="Arial "/>
      </rPr>
      <t xml:space="preserve">"Solicitud de información sobre la aplicación de la Ordenanza 04 del 23 de enero de 2026 emitida por la Asamblea Departamental de Antioquia"
</t>
    </r>
    <r>
      <rPr>
        <sz val="9"/>
        <color theme="1"/>
        <rFont val="Arial "/>
      </rPr>
      <t>Revisados y analizados los documentos se evidenció que no cumple con la actividad propuesta para subsanar el hallazgo.</t>
    </r>
    <r>
      <rPr>
        <b/>
        <u/>
        <sz val="9"/>
        <color theme="1"/>
        <rFont val="Arial "/>
      </rPr>
      <t xml:space="preserve">
</t>
    </r>
    <r>
      <rPr>
        <sz val="9"/>
        <color theme="1"/>
        <rFont val="Arial "/>
      </rPr>
      <t>Como la actididad se estableció con fecha de terminación permanente, se continúa con el seguimiento hasta la culminación del Plan de Mejoramiento</t>
    </r>
  </si>
  <si>
    <r>
      <rPr>
        <b/>
        <sz val="10"/>
        <color theme="1"/>
        <rFont val="Arial "/>
      </rPr>
      <t>Hallazgo nro. 2</t>
    </r>
    <r>
      <rPr>
        <sz val="10"/>
        <color theme="1"/>
        <rFont val="Arial "/>
      </rPr>
      <t xml:space="preserve">
Los miembros de la Junta Directiva de la ESE Hospital Marco Fidel Suarez no se reunieron ordinariamente con la periodicidad debida en la vigencia 2024 y lo corrido del 2025, incumpliendo lo establecido en el artículo 2.5.3.8.4.2.6. del Decreto 780 de 2016 y el artículo 25 del Acuerdo nro. 04 del 01 de marzo de 2024.</t>
    </r>
  </si>
  <si>
    <r>
      <t>1.</t>
    </r>
    <r>
      <rPr>
        <sz val="11"/>
        <color theme="1"/>
        <rFont val="Arial"/>
      </rPr>
      <t>Seguimiento al cronograma y Acta</t>
    </r>
  </si>
  <si>
    <r>
      <rPr>
        <b/>
        <u/>
        <sz val="9"/>
        <color theme="1"/>
        <rFont val="Arial "/>
      </rPr>
      <t>PRIMER SEGUIMIENTO</t>
    </r>
    <r>
      <rPr>
        <sz val="9"/>
        <color theme="1"/>
        <rFont val="Arial "/>
      </rPr>
      <t xml:space="preserve">
Para el cumplimiento de la acción de mejora propuesta la entidad envió un archivo en formato pdf denominado Cronograma de Reuniones Junta Directa 2026.pdf, en 2 folios que contiene documento titulado CRONOGRAMA DE REUNIONES JUNTA DIRECTIVA VIGENCIA 2026, documento sin firma alguna,  donde plantea las reuniones ordinarias de Junta Directiva de la E.S.E. durante la vienica 2026, incluye actividades a desarrollar en cada reunión, también adjuntó el archivo en formato pdf llamado extracto de Acta 12 de 2025.pdf, en 2 folios firmado por Catalina Sánchez Álvarez en calidad de Secretaria que contieneextracto de DE ACTA DE REUNIÓN JUNTA DIRECTIVA ESE HOSPITAL MARCO FIDEL SUÁREZ ACTA  12 DE 2025.
Revisados y análizados los documentos allegados se pudo evidenciar que la E.S.E. Hospital Marco Fidel Suarez cumplió con lo establecido en las actividades planteadas en la acción de mejora, no obstante se continúa con el seguimiento por parte de esta Dirección hasta la finalización del Plan de Mejoramiento. 
Para el proximo seguimiento el Vigilado deberá anexar copia del acta o actas del periodo evaluado.</t>
    </r>
  </si>
  <si>
    <r>
      <rPr>
        <b/>
        <sz val="10"/>
        <color theme="1"/>
        <rFont val="Arial "/>
      </rPr>
      <t>Hallazgo nro. 3</t>
    </r>
    <r>
      <rPr>
        <sz val="10"/>
        <color theme="1"/>
        <rFont val="Arial "/>
      </rPr>
      <t xml:space="preserve">
La ESE Hospital Marco Fidel Suarez ejecuta el contrato sindical nro. 011 de 2025, el cual no especifica el número de acta y fecha de la asamblea de afiliados que autorizó la celebración de dicho contrato, incumpliendo lo establecido en el artículo 2.2.2.1.26. del Decreto 1072 de 2015, modificado por el artículo 1 del Decreto 036 de 2016.
Por otro lado, en el capítulo 3.3.1.4.3. se evidenció una falta de mantenimiento preventivo del Arco en C Siemens, serie 5006, como consecuencia se realizó el análisis del contrato sindical nro. 009 de 2025- PROSALUD y se encontró que dicho mantenimiento debe ser ejecutado por el recurso humano vinculado a través de dicho contrato, lo cual fue acreditado mediante la certificación emitida por la Subgerente Administrativa y Financiera el 01 de agosto de 20253 . Esta atribución de responsabilidades implica que cualquier falla relacionada con la falta de mantenimiento preventivo es responsabilidad de la ESE y del personal contratado para ello, mediante la agremiación.
La asignación de esta función al recurso humano contratado con la agremiación PROSALUD, no exime a la entidad de su deber de realizar una supervisión que implica realizar seguimiento técnico, administrativo y jurídico a la ejecución del contrato conforme a los estándares exigidos por la normatividad vigente. Por lo tanto, se evidencia una ineficaz supervisión de la ESE a los servicios prestados por el personal contratado, mediante la agremiación en mención, conforme lo establecido en la Resolución 049 del 14 de febrero de 2023 “ por medio de la cual se deroga la Resolución 315 de 31 de diciembre de 2015 por el cual se adopta el nuevo manual de contratación para la Empresa Social del Estado Hospital Marco Fidel Suárez de Bello”.</t>
    </r>
  </si>
  <si>
    <r>
      <t xml:space="preserve">1.1 </t>
    </r>
    <r>
      <rPr>
        <sz val="11"/>
        <color theme="1"/>
        <rFont val="Arial"/>
      </rPr>
      <t xml:space="preserve">Lista de chequeo contractual </t>
    </r>
  </si>
  <si>
    <r>
      <t xml:space="preserve">1.2 </t>
    </r>
    <r>
      <rPr>
        <sz val="11"/>
        <color theme="1"/>
        <rFont val="Arial"/>
      </rPr>
      <t xml:space="preserve">ACTA Nro. 012 </t>
    </r>
  </si>
  <si>
    <r>
      <rPr>
        <b/>
        <sz val="10"/>
        <color theme="1"/>
        <rFont val="Arial "/>
      </rPr>
      <t>Hallazgo nro. 4</t>
    </r>
    <r>
      <rPr>
        <sz val="10"/>
        <color theme="1"/>
        <rFont val="Arial "/>
      </rPr>
      <t xml:space="preserve">
La ESE Hospital Marco Fidel Suarez durante la vigencia 2024 NO cumplió con la asignación y ejecución del porcentaje mínimo del 5% del total de ingresos del presupuesto, para mantenimiento de infraestructura y dotación hospitalaria legalmente establecido, considerando que para el periodo referido los porcentajes de asignación y ejecución fueron del 2.8% y 2.6%, incumpliendo el Artículo 189 de la Ley 100 de 1993, en concordancia con los Artículos 1°, 8 y 9°del Decreto 1769 de 1994, compilado en los artículos 2.5.3.8.1.1, 2.5.3.8.1.8 y 2.5.3.8.1.9 el Decreto 780 de 2016.</t>
    </r>
  </si>
  <si>
    <r>
      <t>1.1</t>
    </r>
    <r>
      <rPr>
        <sz val="11"/>
        <color theme="1"/>
        <rFont val="Arial"/>
      </rPr>
      <t xml:space="preserve">  Certifiación presupuestal 2025</t>
    </r>
  </si>
  <si>
    <r>
      <t>1.2</t>
    </r>
    <r>
      <rPr>
        <sz val="11"/>
        <color theme="1"/>
        <rFont val="Arial"/>
      </rPr>
      <t xml:space="preserve"> Certifiación presupuestal 2026</t>
    </r>
  </si>
  <si>
    <r>
      <t>1.3</t>
    </r>
    <r>
      <rPr>
        <sz val="11"/>
        <color theme="1"/>
        <rFont val="Arial"/>
      </rPr>
      <t xml:space="preserve"> Ejecución presupuestal de mantenimiento </t>
    </r>
  </si>
  <si>
    <r>
      <rPr>
        <b/>
        <u/>
        <sz val="9"/>
        <color theme="1"/>
        <rFont val="Arial "/>
      </rPr>
      <t>PRIMER SEGUIMIENTO</t>
    </r>
    <r>
      <rPr>
        <sz val="9"/>
        <color theme="1"/>
        <rFont val="Arial "/>
      </rPr>
      <t xml:space="preserve">
Para el cumplimiento de la acción de mejora propuesta la entidad envió 1 archivo en formato pdf denominado Ejecución presupuestal  de mantenimiento 2025, que contiene documento en un folio, firmado por el Jefe de Mantenimiento, por el Revisor Fiscal y por el Representante legal de la E.S.E., donde certifican la asignación y la ejecución de los rcursos correspondientes al mantenimiento de la infraestructura hospitalaria de la vigencia 2025, en la primera acción la E.S.E. certificó que se había asignado el 7% de los ingresos, revisada la Plataforma SIHO del Ministerio de Salud y Protección Social y comparándola con el cuadro remitido por la E.S.E. las cifras reportadas coinciden, no obstante no se cumplió con la ejecucón mínima del 5%, esta llegó solamente al 3%, por tanto el vigilado debe dar cumplimiento con lo establecido en las acciones de mejora</t>
    </r>
  </si>
  <si>
    <r>
      <rPr>
        <b/>
        <sz val="10"/>
        <color theme="1"/>
        <rFont val="Arial "/>
      </rPr>
      <t>Hallazgo nro. 5</t>
    </r>
    <r>
      <rPr>
        <sz val="10"/>
        <color theme="1"/>
        <rFont val="Arial "/>
      </rPr>
      <t xml:space="preserve">
La ESE Hospital Marco Fidel Suarez, NO garantiza la presentación y mantenimiento de la infraestructura en los servicios habilitados para la atención de los usuarios, toda vez que, en algunas áreas, se encontraron paredes y techos con presencia de humedad, mesones de trabajo en inadecuadas condiciones; incurriendo en el incumplimiento del numeral 11.1.2. ""estándar de infraestructura del numeral 11.1. ""estándares y criterios aplicables a todos los servicios"" del Manual de inscripción de prestadores y habilitación de servicios de salud adoptado por la Resolución 3100 de 2019, numeral 3 del artículo 2.5.1.2.1 del Decreto 780 de 2016.</t>
    </r>
  </si>
  <si>
    <r>
      <t xml:space="preserve">1.1 </t>
    </r>
    <r>
      <rPr>
        <sz val="11"/>
        <color theme="1"/>
        <rFont val="Arial"/>
      </rPr>
      <t xml:space="preserve"> Intervenciones sede Autopista Intervenciones sede Niquia</t>
    </r>
  </si>
  <si>
    <t>PRIMER SEGUIMIENTO
Para la Sede Autopista, la E.S.E aporta imágenes fotográficas que dan cuenta de actividades de mantenimiento realizada a la infraestructura hospitalaria relacionadas en la Imagen 9 del Informe de Auditoría. 
Para la Sede Niquia, la E.S.E aporta imágenes fotográficas que dan cuenta de actividades de mantenimiento realizada a la infraestructura hospitalaria limitándose solamente a las relacionadas en la Imagen 10 del Informe de Auditoría. 
Se solcita a la E.S.E no enviar imágenes de manera individualizada sino que organice un Informe Ejecutivo dentro del cual puede incluir las imágenes para darles un contexto explicatorio de la gestión.
De acuerdo a lo anterior, se puede deducir que la E.S.E Hospital Marco Fidel Suárez, realizó un plan de choque para la intervención de los hallazgos de infraestructura relacionados en las imágenes del Informe de Auditoría. 
La E.S.E no aporta medición del INDICADOR propuesto.</t>
  </si>
  <si>
    <r>
      <t xml:space="preserve">1.2 </t>
    </r>
    <r>
      <rPr>
        <sz val="11"/>
        <color theme="1"/>
        <rFont val="Arial"/>
      </rPr>
      <t xml:space="preserve"> Plan de mantenimiento 2026</t>
    </r>
  </si>
  <si>
    <r>
      <t xml:space="preserve">PRIMER SEGUIMIENTO
</t>
    </r>
    <r>
      <rPr>
        <sz val="9"/>
        <color theme="1"/>
        <rFont val="Arial"/>
        <family val="2"/>
      </rPr>
      <t>La E.S.E aporta el documento denominado 1. INFORME PLAN DE MANTENIMIENTO HOSPITALARIO HMFS 2026.pdf, sin embargo al revisarlo no corresponde a un informe sino al Plan de Mantenimiento Hospitalario para la vigencia 2026.
Tambien archivo excel 2. CRONOGRAMAS DE MANTENIMIENTO HOSPITALARIO 2026.- unificados.xlsx.
En el archivo HMFS-FT-1173 -Enero 2026.xlsx, para la Sede Autopista incluyen imágenes de mantenimiento realizado en áreas de Administración, Atención al Parto, Cirugía, Farmacia, Hospitalización, Laboratorio, UCI, Urgencias.
Para la sede Niquia en las áreas de Farmacia, Hospitalización, Urgencias Pediátricas, 
En el archivo HMFS-FT-1173 -Febrero 2026.xlsx, reportan las actividades desarrolladas para el mes de febrero.
Se requiere que para el próximo seguimiento, en el Cronograma de Mantenimiento Unificado, en cada hoja se añada una columna relacionada con la fecha de ejecución del mantenimiento.
La E.S.E no aporta medición del INDICADOR propuesto.</t>
    </r>
  </si>
  <si>
    <r>
      <t>1.3</t>
    </r>
    <r>
      <rPr>
        <sz val="11"/>
        <color theme="1"/>
        <rFont val="Arial"/>
      </rPr>
      <t xml:space="preserve"> Detección de fugas </t>
    </r>
  </si>
  <si>
    <r>
      <rPr>
        <b/>
        <sz val="9"/>
        <color theme="1"/>
        <rFont val="Arial"/>
        <family val="2"/>
      </rPr>
      <t xml:space="preserve">PRIMER SEGUIMIENTO
</t>
    </r>
    <r>
      <rPr>
        <sz val="9"/>
        <color theme="1"/>
        <rFont val="Arial"/>
        <family val="2"/>
      </rPr>
      <t>La E.S.E aporta imágenes fotográficas que dan cuenta de actividades de mantenimiento realizada a la infraestructura hospitalaria.
Se solcita a la E.S.E no enviar imágenes de manera individualizada sino que organice un Informe Ejecutivo dentro del cual puede incluir las imágenes para darles un contexto explicatorio de la gestión.
La E.S.E no aporta medición del INDICADOR propuesto.</t>
    </r>
  </si>
  <si>
    <r>
      <t>1.4</t>
    </r>
    <r>
      <rPr>
        <sz val="11"/>
        <color theme="1"/>
        <rFont val="Arial"/>
      </rPr>
      <t xml:space="preserve"> Aplicación de resane y acabado en pintura</t>
    </r>
  </si>
  <si>
    <r>
      <t xml:space="preserve">1.6 </t>
    </r>
    <r>
      <rPr>
        <sz val="11"/>
        <color theme="1"/>
        <rFont val="Arial"/>
      </rPr>
      <t>Imagenes de ambiente intervenido</t>
    </r>
  </si>
  <si>
    <r>
      <t xml:space="preserve">PRIMER SEGUIMIENTO
</t>
    </r>
    <r>
      <rPr>
        <sz val="9"/>
        <color theme="1"/>
        <rFont val="Arial"/>
        <family val="2"/>
      </rPr>
      <t xml:space="preserve">La E.S.E aporta carpeta nombrada Hallazgo 5, dentro de la cual envía:  </t>
    </r>
    <r>
      <rPr>
        <b/>
        <sz val="9"/>
        <color theme="1"/>
        <rFont val="Arial"/>
        <family val="2"/>
      </rPr>
      <t xml:space="preserve">
ACCION DE MEJORA #1.
ACCION DE MEJORA 1.6. </t>
    </r>
    <r>
      <rPr>
        <sz val="9"/>
        <color theme="1"/>
        <rFont val="Arial"/>
        <family val="2"/>
      </rPr>
      <t xml:space="preserve">Al revisar su contenido se encuentra vacia sin contenido de información. </t>
    </r>
  </si>
  <si>
    <r>
      <t xml:space="preserve">PRIMER SEGUIMIENTO
</t>
    </r>
    <r>
      <rPr>
        <sz val="9"/>
        <color theme="1"/>
        <rFont val="Arial"/>
        <family val="2"/>
      </rPr>
      <t xml:space="preserve">La E.S.E aporta carpeta nombrada Hallazgo 5, dentro de la cual envía:  </t>
    </r>
    <r>
      <rPr>
        <b/>
        <sz val="9"/>
        <color theme="1"/>
        <rFont val="Arial"/>
        <family val="2"/>
      </rPr>
      <t xml:space="preserve">
ACCION DE MEJORA #1.
ACCION DE MEJORA 1.7. </t>
    </r>
    <r>
      <rPr>
        <sz val="9"/>
        <color theme="1"/>
        <rFont val="Arial"/>
        <family val="2"/>
      </rPr>
      <t xml:space="preserve">Al revisar su contenido se encuentra vacia sin contenido de información. </t>
    </r>
  </si>
  <si>
    <r>
      <t xml:space="preserve">PRIMER SEGUIMIENTO
</t>
    </r>
    <r>
      <rPr>
        <sz val="9"/>
        <color theme="1"/>
        <rFont val="Arial"/>
        <family val="2"/>
      </rPr>
      <t xml:space="preserve">La E.S.E aporta carpeta nombrada Hallazgo 5, dentro de la cual envía:  </t>
    </r>
    <r>
      <rPr>
        <b/>
        <sz val="9"/>
        <color theme="1"/>
        <rFont val="Arial"/>
        <family val="2"/>
      </rPr>
      <t xml:space="preserve">
ACCION DE MEJORA #1.
ACCION DE MEJORA 1.8. </t>
    </r>
    <r>
      <rPr>
        <sz val="9"/>
        <color theme="1"/>
        <rFont val="Arial"/>
        <family val="2"/>
      </rPr>
      <t xml:space="preserve">Al revisar su contenido se encuentra vacia sin contenido de información. </t>
    </r>
  </si>
  <si>
    <r>
      <rPr>
        <b/>
        <sz val="10"/>
        <color theme="1"/>
        <rFont val="Arial "/>
      </rPr>
      <t>Hallazgo nro. 6</t>
    </r>
    <r>
      <rPr>
        <sz val="10"/>
        <color theme="1"/>
        <rFont val="Arial "/>
      </rPr>
      <t xml:space="preserve">
El gerente de la ESE Hospital Marco Fidel Suarez no realizó un seguimiento efectivo de los recursos destinados para el contrato nro. 065 de 2024, ordenando pagos de servicios por mantenimiento preventivo no realizado a la centrifuga con serie nro. 277127, incumpliendo lo establecido en el numeral 1 del artículo 2.5.3.8.4.1.3.1 del Decreto 780 de 2016 y el numeral 7 del artículo 4 del Decreto 139 de 1996.
En concordancia con lo anterior, la ESE Hospital Marco Fidel Suarez no realizó una debida supervisión en el contrato nro. 065 de 2024, lo cual denota un incumplimiento a las obligaciones contractuales, en cuanto al mantenimiento preventivo que debía realizar ELECTRONICAS C.A.H LTDA, a la centrifuga con serie nro. 277127, el II semestre del año de 2024, incumpliendo lo establecido en el capítulo VI, numeral 6.7 de la Resolución 049 del 14 de febrero de 2023. El hallazgo relacionado con la supervisión de este contrato se detallará en el capítulo denominado “gestión contractual”, y corresponde al nro. 12.</t>
    </r>
  </si>
  <si>
    <r>
      <rPr>
        <b/>
        <sz val="11"/>
        <color theme="1"/>
        <rFont val="Arial "/>
      </rPr>
      <t xml:space="preserve">1.1 </t>
    </r>
    <r>
      <rPr>
        <sz val="11"/>
        <color theme="1"/>
        <rFont val="Arial "/>
      </rPr>
      <t xml:space="preserve"> SUPERVISIÓN-065-2024 MAYO. SUPERVISIÓN-065-202 NOVIEMBRE</t>
    </r>
  </si>
  <si>
    <r>
      <t>1.3</t>
    </r>
    <r>
      <rPr>
        <sz val="11"/>
        <color theme="1"/>
        <rFont val="Arial"/>
        <family val="2"/>
      </rPr>
      <t xml:space="preserve"> Resolución 099 de 2025</t>
    </r>
  </si>
  <si>
    <r>
      <t>1.4</t>
    </r>
    <r>
      <rPr>
        <sz val="11"/>
        <color theme="1"/>
        <rFont val="Arial"/>
        <family val="2"/>
      </rPr>
      <t xml:space="preserve"> Cronograma de capacitaciones</t>
    </r>
  </si>
  <si>
    <r>
      <rPr>
        <b/>
        <u/>
        <sz val="9"/>
        <color theme="1"/>
        <rFont val="Arial "/>
      </rPr>
      <t>PRIMER SEGUIMIENTO</t>
    </r>
    <r>
      <rPr>
        <sz val="9"/>
        <color theme="1"/>
        <rFont val="Arial "/>
      </rPr>
      <t xml:space="preserve">
Para el cumplimiento de la acción de mejora propuesta la entidad remitió 1 archivo en formato pdf denominado CRONOGRAMA CAPACITACIONES 2026. Dicho documento suscrito por la Asesora Jurídica de la E.S.E. Hospital Marco Fidel Suárez, mediante el cual certifica la definción del cronograma  para la capacitación de los supervisores de los contratos y se establecen los objetivos. No obstante, tras el análisis dela información allegada La E.S.E.debe adjuntar los soportes documentales que den cuenta de dichas jornadas.</t>
    </r>
  </si>
  <si>
    <r>
      <rPr>
        <b/>
        <sz val="10"/>
        <color theme="1"/>
        <rFont val="Arial "/>
      </rPr>
      <t>Hallazgo nro. 7</t>
    </r>
    <r>
      <rPr>
        <sz val="10"/>
        <color theme="1"/>
        <rFont val="Arial "/>
      </rPr>
      <t xml:space="preserve">
La ESE Hospital Marco Fidel Suarez no garantiza la dotación en seguridad necesaria para la atención de los usuarios toda vez que: i) el registro de la relación de los equipos biomédicos requeridos para la prestación de servicios de salud no cuenta con información como registro sanitario, ni clasificación por riesgo; ii) las hojas de vida de algunos equipos biomédicos, no cuentan con los registros de los mantenimientos preventivos ni calibraciones según corresponda; iii) la dotación de los servicios de salud no está en concordancia con lo definido por el prestador en el estándar de procesos prioritarios; incurriendo en el incumplimiento de los numerales 1.5, 1.6, 2 y 4 del numeral 11.1.3 "estándar de dotación" del numeral 11.1 "estándares y criterios aplicables a todos los servicios" del Manual de inscripción de prestadores y habilitación de servicios de salud adoptado por la Resolución 3100 de 2019; artículo 38 del decreto 4725 del 2005.</t>
    </r>
  </si>
  <si>
    <r>
      <t xml:space="preserve">2.1 </t>
    </r>
    <r>
      <rPr>
        <sz val="11"/>
        <color theme="1"/>
        <rFont val="Arial"/>
        <family val="2"/>
      </rPr>
      <t xml:space="preserve">Hojas de vida y mantenimientos preventivos </t>
    </r>
  </si>
  <si>
    <r>
      <rPr>
        <b/>
        <sz val="9"/>
        <color theme="1"/>
        <rFont val="Arial "/>
      </rPr>
      <t>PRIMER SEGUIMIENTO</t>
    </r>
    <r>
      <rPr>
        <sz val="9"/>
        <color theme="1"/>
        <rFont val="Arial "/>
      </rPr>
      <t xml:space="preserve">
La E.S.E APORTA ALGUNAS hojas de vida DE ALGUNOS EQUIPOS BIOMÉDICOS, EN DONDE SE PUEDE VISUALIZAR  el registo de los mantenimientos realizados así como los Certificados de Calibración para los equipos que así lo requiere.
Importante seguir implementando esta acción durante esta vigencia 2026.
La E.S.E no aporta medición y análisis del INDICADOR propuesto.</t>
    </r>
  </si>
  <si>
    <r>
      <t xml:space="preserve">2.2 </t>
    </r>
    <r>
      <rPr>
        <sz val="11"/>
        <color theme="1"/>
        <rFont val="Arial"/>
        <family val="2"/>
      </rPr>
      <t xml:space="preserve">Cronograma  </t>
    </r>
  </si>
  <si>
    <r>
      <t xml:space="preserve">PRIMER SEGUIMIENTO
</t>
    </r>
    <r>
      <rPr>
        <sz val="9"/>
        <color theme="1"/>
        <rFont val="Arial "/>
      </rPr>
      <t>La E.S.E aporta 30. CRONOGRAMA EQUIPOS BIOMEDICOS Y CALIBRACION HMFS 2024-2025.xlsx, el  cual registra inventario actualizado de los equipos biomédicos junto con el plan de mantenimiento y fechas de ejecución del mismo, correspondiente a la vigencia 2025.
Para el próximo seguimiento es importante que la E.S.E aporte este  mismo formato de control pero correspondiente al seguimiento de la vigencia 2026.</t>
    </r>
    <r>
      <rPr>
        <b/>
        <sz val="9"/>
        <color theme="1"/>
        <rFont val="Arial "/>
      </rPr>
      <t xml:space="preserve">
</t>
    </r>
    <r>
      <rPr>
        <sz val="9"/>
        <color theme="1"/>
        <rFont val="Arial "/>
      </rPr>
      <t>La E.S.E no aporta medición del INDICADOR correspondiente a esta acción.</t>
    </r>
  </si>
  <si>
    <r>
      <t xml:space="preserve">3.2 </t>
    </r>
    <r>
      <rPr>
        <sz val="11"/>
        <color theme="1"/>
        <rFont val="Arial"/>
        <family val="2"/>
      </rPr>
      <t>EVIDENCIA DE MANEJO DE LA INFORMACION DE EQUIPOS BIOMÉDICOS</t>
    </r>
  </si>
  <si>
    <r>
      <rPr>
        <b/>
        <sz val="10"/>
        <color theme="1"/>
        <rFont val="Arial "/>
      </rPr>
      <t>Hallazgo nro. 8</t>
    </r>
    <r>
      <rPr>
        <sz val="10"/>
        <color theme="1"/>
        <rFont val="Arial "/>
      </rPr>
      <t xml:space="preserve">
La ESE Hospital Marco Fidel Suarez en el servicio farmacéutico NO satisface los requerimientos y exigencias para su funcionamiento, toda vez que: i) no cumple con las condiciones locativas del servicio farmacéutico hospitalario; ii) presenta almacenamiento inadecuado de medicamentos, dispositivos médicos e insumos; iii) no garantiza el control de fechas de vencimiento y conservación de los medicamentos, dispositivos médicos e insumos, iv) no controla las condiciones ambientales de temperatura y humedad relativa de los medicamentos, dispositivos médicos e insumos; v) no existe un mecanismo que garantice la distribución intrahospitalaria de medicamentos y dispositivos médicos; vi) presenta fallas en el procedimiento de devolución de medicamentos a la farmacia; incumpliendo lo establecido en el numeral 1 y 9 del artículo 2.5.3.10.7 y el artículo 2.5.3.10.17, del Decreto 780 de 2016; numeral 8.3.1.4. Medicamentos, dispositivos médicos e insumos del numeral 8.3.1. Estándares de habilitación, del numeral 8.3. condiciones de capacidad tecnológica y científica, numerales 4.5, 4.7, 4.9 y 4.11 del numeral 4,numeral 12 del numeral "estándar de medicamentos, dispositivos médicos e insumos” del numeral 11.1.4 "Estándar de medicamentos, dispositivos médicos e insumos" del numeral, 11.1 "estándares y criterios aplicables a todos los servicios" del numeral 11 "estándares y criterios de habilitación", numeral 5 del numeral 11.3.2 del estándar de infraestructura del servicio farmacéutico del Manual de inscripción de prestadores y habilitación de serviciosde salud adoptado por la Resolución 3100 de 2019; artículo 17, literales h) e i), del numeral 1.1 "condicioneslocativas" y numeral 1.2 “Áreas” del numeral 1 "infraestructura física" del capítulo II "servicio farmacéutico Hospitalario" del Título I; numeral 3.5 del numeral 3 “Recepción y Almacenamiento de Medicamentos y Dispositivos Médicos”, numeral 3.6.5 "control de fechas de vencimiento" del numeral 3.6 "control durante el proceso de almacenamiento" del numeral 3, numeral 3.2 "condiciones de las áreas de almacenamiento" del numeral 3 "recepción y almacenamiento de medicamentos y dispositivos médicos"; El numeral 1.1 del numeral 1 "infraestructura física" del capítulo II "servicio farmacéutico Hospitalario" del Título I del Manual de condiciones esenciales y Procedimientos del servicio farmacéutico, numeral 4.1 Distribución intrahospitalaria de medicamentos y dispositivos médicos; numerales 5.4.1 y 5.4.2 "control de reservas" del numeral 5.4 "control duranteel proceso de dispensación" del numeral 5 "dispensación de medicamentos" del capítulo II"procedimientos para los procesos generales" del Título II del Manual de condiciones esenciales y Procedimientos del servicio farmacéutico adoptado por la Resolución 1403 de 2007, artículo 15 de la resolución 1403 de 2007.</t>
    </r>
  </si>
  <si>
    <r>
      <t xml:space="preserve">1.1 </t>
    </r>
    <r>
      <rPr>
        <sz val="11"/>
        <color theme="1"/>
        <rFont val="Arial"/>
        <family val="2"/>
      </rPr>
      <t>Plan y cronograma de mantenimiento</t>
    </r>
  </si>
  <si>
    <r>
      <rPr>
        <b/>
        <sz val="9"/>
        <color theme="1"/>
        <rFont val="Arial "/>
      </rPr>
      <t>PRIMER SEGUIMIENTO</t>
    </r>
    <r>
      <rPr>
        <sz val="9"/>
        <color theme="1"/>
        <rFont val="Arial "/>
      </rPr>
      <t xml:space="preserve">
La E.S.E aporta el documento denominado 1. INFORME PLAN DE MANTENIMIENTO HOSPITALARIO HMFS 2026.pdf, sin embargo al revisarlo no corresponde a un informe sino al Plan de Mantenimiento Hospitalario para la vigencia 2026.
Tambien aporta Cronograma para el mantenimiento de la Infraestructura.
</t>
    </r>
  </si>
  <si>
    <r>
      <rPr>
        <b/>
        <sz val="11"/>
        <color theme="1"/>
        <rFont val="Aptos Narrow"/>
        <family val="2"/>
        <scheme val="minor"/>
      </rPr>
      <t>2.</t>
    </r>
    <r>
      <rPr>
        <sz val="11"/>
        <color theme="1"/>
        <rFont val="Aptos Narrow"/>
        <family val="2"/>
        <scheme val="minor"/>
      </rPr>
      <t xml:space="preserve"> Plan de adecuacion fisica y redistribución del sf </t>
    </r>
  </si>
  <si>
    <r>
      <rPr>
        <b/>
        <sz val="10"/>
        <color theme="1"/>
        <rFont val="Arial "/>
      </rPr>
      <t>Hallazgo nro. 9</t>
    </r>
    <r>
      <rPr>
        <sz val="10"/>
        <color theme="1"/>
        <rFont val="Arial "/>
      </rPr>
      <t xml:space="preserve">
La ESE Hospital Marco Fidel Suarez incumple sus obligaciones de reporte de información con calidad, cobertura, oportunidad, pertinencia, fluidez y transparencia, frente a la Superintendencia Nacional de Salud, toda vez que reportó de manera extemporánea los archivos tipo FT025 (Facturación radicada) para el periodo del mes de junio de 2024 y el archivo tipo FT004 (Detalle de pasivos por tercero) para el periodo del segundo trimestre de 2024, incumpliendo lo establecido en el título “Archivo tipo FT025”, del numeral III (Anexos técnicos) de la Circular Externa 014 de 2020, modificada por la Circular Externa 2023150000000006-5 de 2023 y el título “Archivo tipo FT004” del numeral 5, del título VI “Anexos técnicos” de la Circular Externa 016 de 2016, modificada por la Circular externa 2024151000000007-5 de 2024, expedidas por la Superintendencia Nacional de Salud.</t>
    </r>
  </si>
  <si>
    <r>
      <t xml:space="preserve">1.1  </t>
    </r>
    <r>
      <rPr>
        <sz val="11"/>
        <color theme="1"/>
        <rFont val="Arial"/>
        <family val="2"/>
      </rPr>
      <t>Reportes realizados</t>
    </r>
  </si>
  <si>
    <r>
      <rPr>
        <b/>
        <u/>
        <sz val="9"/>
        <color theme="1"/>
        <rFont val="Arial "/>
      </rPr>
      <t>PRIMER SEGUIMIENTO</t>
    </r>
    <r>
      <rPr>
        <sz val="9"/>
        <color theme="1"/>
        <rFont val="Arial "/>
      </rPr>
      <t xml:space="preserve">
Para el cumplimiento de la acción de mejora propuesta la entidad remitió 1 archivo en formato pdf denominado PRUEBA CARGUE REPORTES SUPERSALUD. Dicho documento contiene la evidencia fotográfica ( pantallazo) del reporte de cargue del del archivo FT004 periodo octubre - diciembre de 2025, así como el  el reporte de cargue del archivo FT018 correspondiente al periodo 43 de 2025. No obstante se aclara  que la ESE deberá continuar remitiendo los reportes periódicos respectivos hasta la finalización  del seguimiento por parte de la Superintendencia Nacional de Salud</t>
    </r>
  </si>
  <si>
    <r>
      <t>1.2</t>
    </r>
    <r>
      <rPr>
        <sz val="11"/>
        <color theme="1"/>
        <rFont val="Arial"/>
        <family val="2"/>
      </rPr>
      <t xml:space="preserve"> Soporte de reportes programados en aplicativos sara</t>
    </r>
  </si>
  <si>
    <r>
      <rPr>
        <b/>
        <u/>
        <sz val="9"/>
        <color theme="1"/>
        <rFont val="Arial "/>
      </rPr>
      <t>PRIMER SEGUIMIENTO</t>
    </r>
    <r>
      <rPr>
        <sz val="9"/>
        <color theme="1"/>
        <rFont val="Arial "/>
      </rPr>
      <t xml:space="preserve">
Para el cumplimiento de la acción de mejora propuesta la entidad remitió 1 archivo en formato pdf denominado SOPORTE DE REPORTES PROGRAMADOS EN APLICATIVO SARA. Dicho documento contiene la evidencia fotográfica ( pantallazo) del soporte de interfaz aplicativo SARA y los soportes programados en dicho aplicativo así como soporte de la alerta que el aplicativo envía al responsable del proceso. No obstante se aclara  que la ESE deberá continuar remitiendo los reportes periódicos respectivos hasta la finalización  del seguimiento por parte de la Superintendencia Nacional de Salud</t>
    </r>
  </si>
  <si>
    <r>
      <t xml:space="preserve">1.3 </t>
    </r>
    <r>
      <rPr>
        <sz val="11"/>
        <color theme="1"/>
        <rFont val="Arial"/>
        <family val="2"/>
      </rPr>
      <t>Evidencias_FT024_FT025</t>
    </r>
  </si>
  <si>
    <r>
      <rPr>
        <b/>
        <u/>
        <sz val="9"/>
        <color theme="1"/>
        <rFont val="Arial "/>
      </rPr>
      <t xml:space="preserve"> PRIMER SEGUIMIENTO</t>
    </r>
    <r>
      <rPr>
        <sz val="9"/>
        <color theme="1"/>
        <rFont val="Arial "/>
      </rPr>
      <t xml:space="preserve">
Para el cumplimiento de la acción de mejora propuesta la entidad remitió 1 archivo en formato pdf denominado evidencias_FT024_FT025. Dicho documento contiene la evidencia fotográfica ( pantallazo) del soporte cargue mensual del archivo FT025 de enero a diciembre de 2424 y 2025, así como el reporte del cargue del archivo FT004 de los trimestres del 2024. No obstante se aclara  que la ESE deberá continuar remitiendo los reportes periódicos respectivos hasta la finalización  del seguimiento por parte de la Superintendencia Nacional de Salud</t>
    </r>
  </si>
  <si>
    <r>
      <t xml:space="preserve">1.4 </t>
    </r>
    <r>
      <rPr>
        <sz val="11"/>
        <color theme="1"/>
        <rFont val="Arial"/>
        <family val="2"/>
      </rPr>
      <t>Matriz de Información 2026</t>
    </r>
  </si>
  <si>
    <r>
      <rPr>
        <b/>
        <u/>
        <sz val="9"/>
        <color theme="1"/>
        <rFont val="Arial "/>
      </rPr>
      <t xml:space="preserve"> PRIMER SEGUIMIENTO</t>
    </r>
    <r>
      <rPr>
        <sz val="9"/>
        <color theme="1"/>
        <rFont val="Arial "/>
      </rPr>
      <t xml:space="preserve">
Para el cumplimiento de la acción de mejora propuesta la entidad remitió 1 archivo en formato Excel denominado Matriz de Información 2026. dicho archivo contiene documento con la MATRIZ DE REPORTES DE INDICADORES E INFORMACIÓN.
Revisado y analizado el contenido de la información reportada en el documento allegado por la E.S.E. se entiende por cumplida la acción de mejora, se insta la entidad a realizar el seguimiento de la matriz para dar cumplimiento oportuno de los reportes de información a las diferentes entidades.</t>
    </r>
  </si>
  <si>
    <r>
      <rPr>
        <b/>
        <sz val="10"/>
        <color theme="1"/>
        <rFont val="Arial "/>
      </rPr>
      <t>Hallazgo nro. 10</t>
    </r>
    <r>
      <rPr>
        <sz val="10"/>
        <color theme="1"/>
        <rFont val="Arial "/>
      </rPr>
      <t xml:space="preserve">
La ESE Hospital Marco Fidel Suarez no ajustó la Resolución nro. 049 de 2023 a la última modificación realizada al estatuto de contratación, mediante Acuerdo nro. 23 de 2024, incumpliendo lo dispuesto en el artículo 16 de la Resolución 5185 de 2013 y el artículo segundo del Acuerdo nro. 23 de 2024.</t>
    </r>
  </si>
  <si>
    <r>
      <t>1.1</t>
    </r>
    <r>
      <rPr>
        <sz val="11"/>
        <color theme="1"/>
        <rFont val="Arial"/>
        <family val="2"/>
      </rPr>
      <t xml:space="preserve"> ACUERDO 24 - ESTATUTO DE CONTRATACIÓN</t>
    </r>
  </si>
  <si>
    <r>
      <t xml:space="preserve">1.2. </t>
    </r>
    <r>
      <rPr>
        <sz val="11"/>
        <color theme="1"/>
        <rFont val="Arial"/>
        <family val="2"/>
      </rPr>
      <t>RESOLUCIÓN 766 - MANUAL DE CONTRATACIÓN</t>
    </r>
  </si>
  <si>
    <r>
      <rPr>
        <b/>
        <u/>
        <sz val="9"/>
        <color theme="1"/>
        <rFont val="Arial "/>
      </rPr>
      <t xml:space="preserve"> PRIMER SEGUIMIENTO</t>
    </r>
    <r>
      <rPr>
        <sz val="9"/>
        <color theme="1"/>
        <rFont val="Arial "/>
      </rPr>
      <t xml:space="preserve">
Para el cumplimiento de la acción de mejora propuesta la entidad remitió 1 archivo en formato PDF denominado 2. RESOLUCIÓN 766 - MANUAL DE CONTRATACIÓN. Dicho archivo contiene documento en 65 folios titulado RESOLUCIÓN 766 del 22 de diciembre de 2025, Por medio de la cual se deroga la Resolución 049 del 14 de febrero de 2023 y se adopta el nuevo Manual de contratación p-+ara la Empresa Social del Estado Hospital Marco Fidel Suárez de Bello.
Revisado y analizado el contenido de la información reportada en el documento allegado por la E.S.E. se entiende por cumplida la acción de mejora. Se insta al vigilado a mantener actualizado el Manual de Contratación</t>
    </r>
  </si>
  <si>
    <r>
      <rPr>
        <b/>
        <sz val="10"/>
        <color theme="1"/>
        <rFont val="Arial "/>
      </rPr>
      <t>Hallazgo nro. 11</t>
    </r>
    <r>
      <rPr>
        <sz val="10"/>
        <color theme="1"/>
        <rFont val="Arial "/>
      </rPr>
      <t xml:space="preserve">
La ESE Hospital Marco Fidel Suarez incurrió en una práctica insegura por ofrecer a NUEVA EPS, mediante contrato ID890985703, el servicio de nefrología y hemodiálisis, sin contar la ESE con la habilitación exigida, como lo establece el artículo 9 de la Resolución No. 3100 de 2019 y el numeral 4 de la Circular Externa 066 de 2010 de la Superintendencia Nacional de Salud.
En cuanto al talento humano, se observa en los numerales 4 y 5 de la cláusula cuarta denominada “Obligaciones específicas” del contrato, que el contratista debe suministrar un equipo de nefrólogos que estará a disposición de la institución y también deberá contar con el personal experto, para el manejo de paciente con enfermedad renal y el manejo de  tecnología propia, el cual debe estar conformado por un enfermero jefe y Auxiliares de enfermería.
De conformidad con el numeral 3 de la cláusula en mención, se convino que la Clínica Nefrouros SAS debe prestar sus servicios con equipos de tecnología enfocada en la óptima y excelente atención del paciente conforme a las terapias suscritas, el contratista debe realizar entrega de las hojas de vida de los equipos e información correspondiente al mantenimiento preventivo y correctivo (cronograma).
Según la cláusula trigésima octava del contrato referenciado, las actividades pactadas se deben desarrollar en las instalaciones de la ESE Hospital Marco Fidel Suárez.</t>
    </r>
  </si>
  <si>
    <r>
      <t>1.1</t>
    </r>
    <r>
      <rPr>
        <sz val="11"/>
        <color theme="1"/>
        <rFont val="Arial"/>
        <family val="2"/>
      </rPr>
      <t xml:space="preserve">  Solicitud criterios antes de apertura</t>
    </r>
  </si>
  <si>
    <r>
      <t>1.2</t>
    </r>
    <r>
      <rPr>
        <sz val="11"/>
        <color theme="1"/>
        <rFont val="Arial"/>
        <family val="2"/>
      </rPr>
      <t xml:space="preserve"> Novedades REPS </t>
    </r>
  </si>
  <si>
    <r>
      <rPr>
        <b/>
        <sz val="10"/>
        <color theme="1"/>
        <rFont val="Arial "/>
      </rPr>
      <t>Hallazgo nro. 12</t>
    </r>
    <r>
      <rPr>
        <sz val="10"/>
        <color theme="1"/>
        <rFont val="Arial "/>
      </rPr>
      <t xml:space="preserve">
La ESE Hospital Marco Fidel Suarez no realizó una debida supervisión al personal que realiza el procedimiento de diálisis en el área de críticos, vinculado mediante el contrato nro. 015 de 2025- Clínica Nefrouros, asimismo no realizó una supervisión adecuada a los contratos nro. 065 de 2024- ELECTRONICAS C.A.H LTDA y contrato sindical nro. 009 de 2025-Prosalud, lo cual denota un incumplimiento a las obligaciones contractuales, incumpliendo lo establecido en el capítulo VI, numeral 6.7 de la Resolución 049 del 14 de febrero de 2023. </t>
    </r>
  </si>
  <si>
    <r>
      <rPr>
        <b/>
        <sz val="11"/>
        <color theme="1"/>
        <rFont val="Arial "/>
      </rPr>
      <t xml:space="preserve">1.1 </t>
    </r>
    <r>
      <rPr>
        <sz val="11"/>
        <color theme="1"/>
        <rFont val="Arial "/>
      </rPr>
      <t xml:space="preserve">MATRIZ DE SEGUIMIENTO A LA EJECUCIÓN </t>
    </r>
  </si>
  <si>
    <r>
      <t xml:space="preserve">1.2 </t>
    </r>
    <r>
      <rPr>
        <sz val="11"/>
        <color theme="1"/>
        <rFont val="Arial"/>
        <family val="2"/>
      </rPr>
      <t>CRONOGRAMA CAPACITACIONES 2026</t>
    </r>
  </si>
  <si>
    <r>
      <rPr>
        <b/>
        <u/>
        <sz val="9"/>
        <color theme="1"/>
        <rFont val="Arial "/>
      </rPr>
      <t>PRIMER SEGUIMIENTO</t>
    </r>
    <r>
      <rPr>
        <sz val="9"/>
        <color theme="1"/>
        <rFont val="Arial "/>
      </rPr>
      <t xml:space="preserve">
Para el cumplimiento de la acción de mejora propuesta la entidad remitió 1 archivo en formato pdf denominado CRONOGRAMA CAPACITACIONES 2026. Dicho documento suscrito por la Asesora Jurídica de la E.S.E. Hospital Marco Fidel Suárez, mediante el cual certifica la definción del cronograma  para la capacitación de los supervisores de los contratos y se establecen los objetivos. No obstante, tras el análisis dela información allegada La E.S.E.debe allegar los soportes documentales que den cuenta de dichas jornadas.</t>
    </r>
  </si>
  <si>
    <r>
      <rPr>
        <b/>
        <sz val="10"/>
        <color theme="1"/>
        <rFont val="Arial "/>
      </rPr>
      <t>Hallazgo nro. 13</t>
    </r>
    <r>
      <rPr>
        <sz val="10"/>
        <color theme="1"/>
        <rFont val="Arial "/>
      </rPr>
      <t xml:space="preserve">
La ESE Hospital Marco Fidel Suarez en su calidad de contratista, no garantiza que los contratos de prestación de servicios de salud Contrato nro. 890985703 suscrito con NUEVA EPS y Contrato nro. COE-22-MED0089 suscrito con SALUD TOTAL, cumplan en su totalidad con el contenido mínimo de los acuerdos de voluntades para la prestación de servicios y tecnologías en salud, establecido en el artículo 2.5.3.4.2.2 del Decreto 780 de 2016, sustituido por el artículo 1 del Decreto 441 de 2022.</t>
    </r>
  </si>
  <si>
    <r>
      <t>1.1</t>
    </r>
    <r>
      <rPr>
        <sz val="11"/>
        <color theme="1"/>
        <rFont val="Arial"/>
        <family val="2"/>
      </rPr>
      <t xml:space="preserve"> Seguimiento contractual Nueva EPS y Salud Total EPS</t>
    </r>
  </si>
  <si>
    <r>
      <rPr>
        <b/>
        <u/>
        <sz val="9"/>
        <color theme="1"/>
        <rFont val="Arial "/>
      </rPr>
      <t>PRIMER SEGUIMIENTO</t>
    </r>
    <r>
      <rPr>
        <sz val="9"/>
        <color theme="1"/>
        <rFont val="Arial "/>
      </rPr>
      <t xml:space="preserve">
Para el cumplimiento de la acción de mejora propuesta, la entidad remitió las subcarpetas "Seguimiento Contractual NUEVA EPS" que contiene 3 archivos en formato pdf relacionados en la columna L del presente documento,  el primer archivo llamado ACTA DE REUNION ESE MARCO FIDEL SUAREZ , con código formato de acta  C-04-D6-F-033, corresponde a reunión realizada el 18 de febrero de 2026 entre la E.S.E. Marco Fidel Suarez y la Nueva EPS, cuyo  objetivo fue validar el estado actual entre la ESE y la Nueva EPS para el municipio de Bello dirigida a los afiliados del régimen (Contibutivo y Subsidiado), debidamente firmada por quienes en ella intervinieron, el segundo archivo llamado Solicitud de minuta actualizada correspondiente al contrato del régimen contributivo, comunicación dirigida al Gerente Regional Noroccidente de la NUEVA EPS referente a la Solicitud de minuta actualizada correspondiente al contrato del régimen contributivo y el tercer archivo llamado SOPORTE SEGUIMIENTO ACTUALIZACIÓN CONTRATO, contiene registro fotográfico (Pantallazos) como evidencia del seguimiento realizado a la acualización de contrato con la NUeva EPS.
también anexó el archivo "SOPORTE CONTRATO SALUD TOTAL EPS" contenido en la subcarpeta denominada "Seguimiento Contractual SALUD TOTAL EPS", este incluye documento relacionado con SOLICITUD ACUERDO DE VOLUNTADES SEGUN HALLAZGO DE LA SUPERSALUD-ESE HOSPITAL MARCO FIDEL SUAREZ, 
Revisado y análizado el contenido de los documentos allegados por la ESE se pudo evidenciar que si bien es cierto extiste avance en la acción de mejora planteada, aún no se genera documento que permita corroborar el ajuste o la actualización de la minuta con la NUEVA EPS y SALUD TOTAL EPS, por tanto el vigilado debe continuar las acciones pertinentes para dar cumplimiento a la meta de acción</t>
    </r>
  </si>
  <si>
    <r>
      <t>1.2</t>
    </r>
    <r>
      <rPr>
        <sz val="11"/>
        <color theme="1"/>
        <rFont val="Arial"/>
        <family val="2"/>
      </rPr>
      <t xml:space="preserve"> Relación de contratos para servicios de salud vigentes</t>
    </r>
  </si>
  <si>
    <r>
      <rPr>
        <b/>
        <u/>
        <sz val="9"/>
        <color theme="1"/>
        <rFont val="Arial "/>
      </rPr>
      <t>PRIMER SEGUIMIENTO</t>
    </r>
    <r>
      <rPr>
        <sz val="9"/>
        <color theme="1"/>
        <rFont val="Arial "/>
      </rPr>
      <t xml:space="preserve">
Para el cumplimiento de la acción de mejora formulada, la entidad remitió un archivo en formato Excel denominado “Relación de contratos para servicios de salud vigentes – 2026”. Dicho archivo contiene una hoja en la que se relaciona información correspondiente a las fechas de vencimiento y renovación de los contratos suscritos con once (11) EAPB, así como los servicios contratados y las tarifas pactadas.
Una vez revisado el contenido de la información reportada por el vigilado, si bien esta permite evidenciar un ejercicio de seguimiento contractual, no se identifica información que garantice la actualización permanente de los datos consignados. En consecuencia, se hace necesario que la ESE remita los soportes documentales pertinentes que permitan verificar la trazabilidad, actualización y seguimiento efectivo de los contratos, con el fin de realizar una evaluación técnica adecuada de la acción de mejora.</t>
    </r>
  </si>
  <si>
    <r>
      <t>1.3</t>
    </r>
    <r>
      <rPr>
        <sz val="11"/>
        <color theme="1"/>
        <rFont val="Arial"/>
        <family val="2"/>
      </rPr>
      <t xml:space="preserve"> Documentación de contratos</t>
    </r>
  </si>
  <si>
    <t>PRIMER SEGUIMIENTO
Para el cumplimiento de la acción de mejora propuesta, la entidad remitió 3 archivos en pdf y un archivo en Excel relacionados en la columna L del presente documento, el primer archivo llamado 03. CARTA DE INICIO MOD 001 CTO 65-5-20304-25 (1) corresponde a comunicación enviada por La Regional de Aseguramiento en Salud No.6 de la Policia Nacional referente al inicio de la Ejecución Modificación No. 001 al Contrato No. 65-5-20304-25, firmado por la Jefe de Aseguramiento en Salud No. 6, el segundo archivo llamado HOSPITAL MARCO FIDEL SUAREZ-2026-vb dionisio.docx (1) corresponde al documento "ANEXO 2 CONTRATO DE PRESTACIÓN DE SERVICIOS HOSPITAL- SIGAL 83778"  rerferente al acuerdo de tarifas ente la E.S.E. Hospital Marco Fidel Suárez y la EPS SURA,  desde el 13 de Marzo de 2026 
hasta 31 de Enero de 2027, o hasta que las partes suscriban un nuevo anexo de tarifas. El tercer Archivo llamado  Otrosí 1 4600017965- Firmado por ambas partes, contiene documento en 3 folios titulado OTROSI No. 1 CONTRATO 4600017965, Suscrito entre la Secretaría de Salud  e Inclusión Social-Departamento de Antioquia y la Empresa Social del Estado MARCO FIDEL SUÁREZ.
Revisada y Analizada la información reportada por la ESE, se evidenció que existe seguimiento de los expedientes contractuales, es necesario que el vigilado garantice dicho seguimiento a todos los contratos celebrados.</t>
  </si>
  <si>
    <r>
      <t>1.4</t>
    </r>
    <r>
      <rPr>
        <sz val="11"/>
        <color theme="1"/>
        <rFont val="Arial"/>
        <family val="2"/>
      </rPr>
      <t xml:space="preserve"> Capacitacion Gestion de la contratación</t>
    </r>
  </si>
  <si>
    <r>
      <rPr>
        <b/>
        <u/>
        <sz val="9"/>
        <color theme="1"/>
        <rFont val="Arial "/>
      </rPr>
      <t>PRIMER SEGUIMIENTO</t>
    </r>
    <r>
      <rPr>
        <sz val="9"/>
        <color theme="1"/>
        <rFont val="Arial "/>
      </rPr>
      <t xml:space="preserve">
Para el cumplimiento de la acción de mejora propuesta, la entidad remitió un (1) archivo en formato PDF denominado “Capacitación Gestión de la Contratación”. Dicho archivo contiene un documento titulado “Control de Asistencia”, con código F-87 versión 01, fechado el 12 de marzo de 2026. El documento presenta la firma de siete (7) asistentes; sin embargo, no cuenta con la firma del expositor, ni se especifica el tema tratado. En consecuencia, este documento no puede considerarse como evidencia de avance en la acción de mejora por las razones expuestas. Por lo anterior, se insta a la ESE a remitir documentación completa que incluya, entre otros aspectos, registro fotográfico, temas desarrollados, evaluación a los asistentes y demás soportes que permitan realizar un seguimiento adecuado a la acción de mejora.</t>
    </r>
  </si>
  <si>
    <r>
      <rPr>
        <b/>
        <sz val="10"/>
        <color theme="1"/>
        <rFont val="Arial "/>
      </rPr>
      <t>Hallazgo nro. 14</t>
    </r>
    <r>
      <rPr>
        <sz val="10"/>
        <color theme="1"/>
        <rFont val="Arial "/>
      </rPr>
      <t xml:space="preserve">
La ESE Hospital Marco Fidel Suarez, en su proceso de programación presupuestal incorporó durante la vigencia 2024, apropiaciones que superaron el recaudo efectivo, lo que implicó la adquisición de compromisos sin contar con una fuente cierta que respaldara su pago y conllevó a presentar déficit presupuestal del recaudo frente a los compromisos adquiridos del -14.96% (-$25.339 millones) dado por recaudos de $144,004 millones y compromisos superiores de $169,343 millones, comportamiento que implica un presunto incumplimiento a lo establecido en el Numeral 7 del artículo 195 de la Ley 100 de 1993 y los artículos 3 y 6 del Decreto 115 de 1996.</t>
    </r>
  </si>
  <si>
    <r>
      <t xml:space="preserve">1.1 </t>
    </r>
    <r>
      <rPr>
        <sz val="11"/>
        <color theme="1"/>
        <rFont val="Arial"/>
        <family val="2"/>
      </rPr>
      <t>Mesas de tranajo con EAPB</t>
    </r>
  </si>
  <si>
    <t>PRIMER SEGUIMIENTO
Para el cumplimiento de la acción de mejora propuesta, la entidad remitió, dos subcarpetas ( ACCIÓN DE MEJORA 1.1; ACCIÓN DE MEJORA 1.2) relacionadas en la columna L del presente documento,  que contienen, actas de conciliación, copia de correos enviados a las diferentes ERP, ciatación a audiencias, copia de procesos Civiles iniciados y otros documentos que permiten evidenciar el cumplimiento de la Acción.
La acción continúa siendo objeto de seguimiento hasta finalizar el seguimiento del Plan de mejora
La ESE debe continuar con el envío de evidencia diferente a la ya enviada, que permita avanzar con el seguimiento</t>
  </si>
  <si>
    <r>
      <t>1.2</t>
    </r>
    <r>
      <rPr>
        <sz val="11"/>
        <color theme="1"/>
        <rFont val="Arial"/>
        <family val="2"/>
      </rPr>
      <t xml:space="preserve"> Radicación demandas, consiliacion SNS, cobros juridicos</t>
    </r>
  </si>
  <si>
    <r>
      <t>1.3</t>
    </r>
    <r>
      <rPr>
        <sz val="11"/>
        <color theme="1"/>
        <rFont val="Arial"/>
        <family val="2"/>
      </rPr>
      <t xml:space="preserve"> Proyecto PPTO</t>
    </r>
  </si>
  <si>
    <r>
      <rPr>
        <b/>
        <u/>
        <sz val="9"/>
        <color theme="1"/>
        <rFont val="Arial "/>
      </rPr>
      <t>PRIMER SEGUIMIENTO</t>
    </r>
    <r>
      <rPr>
        <sz val="9"/>
        <color theme="1"/>
        <rFont val="Arial "/>
      </rPr>
      <t xml:space="preserve">
Para el cumplimiento de la acción de mejora propuesta, la entidad remitió un archivo en formato PDF denominado “Proyecto PPTO_2026.pdf”. Dicho archivo contiene un documento de dieciséis (16) folios titulado “PROYECTO PRESUPUESTO 2026”, debidamente firmado por el Gerente de la ESE, así como el Acuerdo No. 016 del 29 de octubre de 2025, “Por el cual se adopta el presupuesto de ingresos y gastos de la ESE Hospital Marco Fidel Suárez para la vigencia 2026”.
Adicionalmente, se remitió un archivo en formato Excel que contiene, en una hoja, el documento titulado “PROYECTO PRESUPUESTO DE INGRESOS”.
Una vez revisada y analizada la información reportada por la ESE y contenida en los documentos allegados, se evidenció que esta cumple con lo planteado en la acción de mejora planteada; por lo tanto, se da por cumplida la acción de mejora. Se insta al vigilado a mantener debidamente documentado el proceso de planeación presupuestal.</t>
    </r>
  </si>
  <si>
    <r>
      <t>1.4</t>
    </r>
    <r>
      <rPr>
        <sz val="11"/>
        <color theme="1"/>
        <rFont val="Arial"/>
        <family val="2"/>
      </rPr>
      <t xml:space="preserve"> Certificado de ingresos 2026</t>
    </r>
  </si>
  <si>
    <r>
      <t xml:space="preserve">1.5 </t>
    </r>
    <r>
      <rPr>
        <sz val="11"/>
        <color theme="1"/>
        <rFont val="Arial"/>
        <family val="2"/>
      </rPr>
      <t>Plan de Austeridad</t>
    </r>
  </si>
  <si>
    <r>
      <rPr>
        <b/>
        <u/>
        <sz val="9"/>
        <color theme="1"/>
        <rFont val="Arial "/>
      </rPr>
      <t>PRIMER SEGUIMIENTO</t>
    </r>
    <r>
      <rPr>
        <sz val="9"/>
        <color theme="1"/>
        <rFont val="Arial "/>
      </rPr>
      <t xml:space="preserve">
Para el cumplimiento de la acción de mejora propuesta, la entidad remitió un archivo en fomato pdf denominado PLAN DE AUSTERIDAD 2026.pdf. Dicho documento dódigo HMFS-DC-0413 Versión 03 PLAN DE AUSTERIDAD 206,  contiene documento en 26 folios en el cual se establece la Politica de Austeridad del Gasto de la E.S.E. Hospital Marco Fidel Suárez "El Hospital Marco Fidel Suarez de Bello se compromete a crear nuevas prácticas administrativas que permitan la optimización de los recursos, mediante medidas institucionales que conlleven a desarrollar actividades eficientes y efectivas que contribuyan a racionalizar los gastos, además de contribuir con prácticas ambientales acorde a la política ambiental de hospital verde implementada en el Hospital. "
Revisada y analizada la información contenida en los documentos aportados por el vigilado, se evidenció que esta cumple con lo planteado en la acción de mejora planteada; por lo tanto, se da por cumplida la acción de mejora.
La acción continúa siendo objeto de seguimiento hasta finalizar el seguimiento del Plan de mejora</t>
    </r>
  </si>
  <si>
    <r>
      <rPr>
        <b/>
        <sz val="10"/>
        <color theme="1"/>
        <rFont val="Arial "/>
      </rPr>
      <t>Hallazgo nro. 15</t>
    </r>
    <r>
      <rPr>
        <sz val="10"/>
        <color theme="1"/>
        <rFont val="Arial "/>
      </rPr>
      <t xml:space="preserve">
La ESE Hospital Marco Fidel Suárez a junio de 2025, presenta diferencias significativas frente a los saldos de cartera presentados en los reportes de información de la Circular 030 de 2013 Versus lo informado por el prestador y consultado en el Sistema de Información Hospitalaria SIHO. Además, se observa baja coincidencia frente a la información de facturación reportada por la ESE con respecto a lo informado por las Entidades Responsables de Pago y reconoce dentro de sus Estados Financieros cuentas por cobrar con entidades liquidadas que no representan derechos y/o no posee o controla. Por lo  descrito, es posible concluir que el prestador NO garantiza la depuración contable permanente y sostenible de sus cuentas por cobrar, comprometiendo la confiabilidad y razonabilidad tanto de la información financiera como de los reportes a los cuales se encuentra obligado, conductas que vulneran los numerales 3 y 4.5 de la Circular Conjunta 030 de 2013, el artículo 2 de la Resolución 6066 de 2016, así como el Artículo 9 de la Ley 1797 de 2016 y el Numeral 11 del Artículo 3 de la Ley 1949 de 2019.</t>
    </r>
  </si>
  <si>
    <r>
      <t>1.1</t>
    </r>
    <r>
      <rPr>
        <sz val="11"/>
        <color theme="1"/>
        <rFont val="Arial"/>
        <family val="2"/>
      </rPr>
      <t xml:space="preserve"> Soporte legalización de anticipos</t>
    </r>
  </si>
  <si>
    <r>
      <t xml:space="preserve">2.1 </t>
    </r>
    <r>
      <rPr>
        <sz val="11"/>
        <color theme="1"/>
        <rFont val="Arial"/>
        <family val="2"/>
      </rPr>
      <t>Acta comité sostenibilidad</t>
    </r>
  </si>
  <si>
    <r>
      <rPr>
        <b/>
        <u/>
        <sz val="9"/>
        <color theme="1"/>
        <rFont val="Arial "/>
      </rPr>
      <t>PRIMER SEGUIMIENTO</t>
    </r>
    <r>
      <rPr>
        <sz val="9"/>
        <color theme="1"/>
        <rFont val="Arial "/>
      </rPr>
      <t xml:space="preserve">
Para el cumplimiento de la acción de mejora propuesta, la entidad remitió un archivo en fomato pdf denominado Acta comité sostenibilidad firmada.pdf. Dicho archivo contiene documento Código HMFS-FT-0076 Versión 07, debidamente firmado por el presidente y secetario de la reunión de Comité, reunión celebrada el  2 de diciembre de 2025, en 20 folios contiene entre otros la recomendación por parte del comité  consistente en dar de baja todos los saldos de los años 2022 y 2023, estas cuentas por cobrar ascienden a un total de $1.957.331.908, de acuerdo con el mismo documento persiste la ausencia de un concepto jurídico que sustente la baja de las cuentas por cobrar a población y entidades en liquidación. 
Revisada y analizada la información contenida en los documentos aportados por el vigilado, se evidenció que esta cumple con lo planteado en la acción de mejora planteada; por lo tanto, se entiende cumplida la acción.</t>
    </r>
  </si>
  <si>
    <r>
      <t xml:space="preserve">2.2 </t>
    </r>
    <r>
      <rPr>
        <sz val="11"/>
        <color theme="1"/>
        <rFont val="Arial"/>
        <family val="2"/>
      </rPr>
      <t>Registro castigo cartera</t>
    </r>
  </si>
  <si>
    <r>
      <t>3.1</t>
    </r>
    <r>
      <rPr>
        <sz val="11"/>
        <color theme="1"/>
        <rFont val="Arial"/>
        <family val="2"/>
      </rPr>
      <t xml:space="preserve"> Consiliación entre procesos </t>
    </r>
  </si>
  <si>
    <r>
      <rPr>
        <b/>
        <sz val="11"/>
        <color theme="1"/>
        <rFont val="Arial"/>
        <family val="2"/>
      </rPr>
      <t>4.1</t>
    </r>
    <r>
      <rPr>
        <sz val="11"/>
        <color theme="1"/>
        <rFont val="Arial"/>
        <family val="2"/>
      </rPr>
      <t xml:space="preserve"> Soporte Plataforma SIHO </t>
    </r>
  </si>
  <si>
    <r>
      <t>5.1</t>
    </r>
    <r>
      <rPr>
        <sz val="11"/>
        <color theme="1"/>
        <rFont val="Arial"/>
        <family val="2"/>
      </rPr>
      <t xml:space="preserve"> SEGUIMIENTO CICLO ECONOMICO 2026 -1</t>
    </r>
  </si>
  <si>
    <r>
      <rPr>
        <b/>
        <sz val="10"/>
        <color theme="1"/>
        <rFont val="Arial "/>
      </rPr>
      <t>Hallazgo nro. 16</t>
    </r>
    <r>
      <rPr>
        <sz val="10"/>
        <color theme="1"/>
        <rFont val="Arial "/>
      </rPr>
      <t xml:space="preserve">
La ESE Hospital Marco Fidel Suárez a diciembre de 2024, al presentar diferencias entre los Estados Financieros dictaminados y certificados y el reporte realizado por el prestador en el Sistema dispuesto por el Ministerio de Salud y Protección Social y visualizado por esta Superintendencia en el Sistema de Información Hospitalaria Pública – SIHO, en particular de los rubros de ingresos operacionales, gastos de operación, otros ingresos y otros gastos, incumple lo dispuesto en el numeral 11, del artículo 3 de la Ley 1949 de 2019 y el Decreto 2193 de 2004, compilado en la Sección 2, Capítulo 8, Título 3,Parte 5 del Libro 2 del Decreto 780 de 2016 - Decreto Único Reglamentario del Sector Salud y Protección Social.
Considerando lo antes indicado, se procedió a realizar el siguiente análisis del estado de resultados, de conformidad con el reporte realizado por la ESE Hospital Marco Fidel Suárez en cumplimiento del Decreto 2193 de 2004 y sus modificatorios.</t>
    </r>
  </si>
  <si>
    <r>
      <t>1.1</t>
    </r>
    <r>
      <rPr>
        <sz val="11"/>
        <color theme="1"/>
        <rFont val="Arial"/>
        <family val="2"/>
      </rPr>
      <t xml:space="preserve"> RESPUESTA SOLICITUD CONCEPTO</t>
    </r>
  </si>
  <si>
    <r>
      <t xml:space="preserve">1.2 </t>
    </r>
    <r>
      <rPr>
        <sz val="11"/>
        <color theme="1"/>
        <rFont val="Arial"/>
        <family val="2"/>
      </rPr>
      <t>Solicitud concepto con propiedades inversión</t>
    </r>
  </si>
  <si>
    <r>
      <rPr>
        <b/>
        <u/>
        <sz val="9"/>
        <color theme="1"/>
        <rFont val="Arial "/>
      </rPr>
      <t>PRIMER SEGUIMIENTO</t>
    </r>
    <r>
      <rPr>
        <sz val="9"/>
        <color theme="1"/>
        <rFont val="Arial "/>
      </rPr>
      <t xml:space="preserve">
Para el cumplimiento de la acción de mejora propuesta, la entidad remitió entre varios un archivo llamado Solicitud concepto cgn propiedades inversión.pdf. Dicho archivo contiene documento mediante el cual la E.S.E. eleva ante la Contaduría General de la Nación Solicitud de concepto técnico sobre la clasificación en la porción corriente de las propiedades de inversión, iguallmente adjunta documento en una pagina que contiene copia del correo enviado por la contadora de la ESE, donde realiza esta solicitud.
Revisada y analizada la información contenida en los documentos aportados por el vigilado, se evidenció que esta cumple con lo planteado en la acción de mejora planteada; por lo tanto, se entiende cumplida la acción. no obstante continúa siendo objeto de seguimiento hasta tanto la CGN emita el concepto.</t>
    </r>
  </si>
  <si>
    <r>
      <t xml:space="preserve">2.1 </t>
    </r>
    <r>
      <rPr>
        <sz val="11"/>
        <color theme="1"/>
        <rFont val="Arial"/>
        <family val="2"/>
      </rPr>
      <t xml:space="preserve">Acta comité sostenibilidad </t>
    </r>
  </si>
  <si>
    <r>
      <rPr>
        <b/>
        <sz val="10"/>
        <color theme="1"/>
        <rFont val="Arial "/>
      </rPr>
      <t>Hallazgo nro. 17</t>
    </r>
    <r>
      <rPr>
        <sz val="10"/>
        <color theme="1"/>
        <rFont val="Arial "/>
      </rPr>
      <t xml:space="preserve">
La ESE Hospital Marco Fidel Suárez a 31 de diciembre de 2024, presenta glosas pendientes de conciliar de las vigencias 2022, 2023 y 2024 por valor de $7.708 millones, cuyos motivos se encuentran relacionados con causales como falta de soportes, cobros por valores superiores a los autorizados, prestación de servicios no contratados, entre otros, situación que denota falta de implementación de acciones de mejora a fin de disminuir las glosas realizadas por las Entidades Responsables de Pago y dificulta la conciliación y afecta negativamente la eficiencia y fluidez del recaudo, incumpliendo lo dispuesto en el artículo 12 de la Resolución 3047 de 2008 para los servicios prestados y facturados hasta el 31 de marzo de 2024 y el Artículo 3 de la Resolución 2284 de 2023 para los servicios prestados y facturados desde el 1 de abril de 2024.</t>
    </r>
  </si>
  <si>
    <r>
      <t>1.1</t>
    </r>
    <r>
      <rPr>
        <sz val="11"/>
        <color theme="1"/>
        <rFont val="Arial"/>
        <family val="2"/>
      </rPr>
      <t xml:space="preserve"> Actas de conciliaciónes</t>
    </r>
  </si>
  <si>
    <r>
      <t xml:space="preserve">1.2 </t>
    </r>
    <r>
      <rPr>
        <sz val="11"/>
        <color theme="1"/>
        <rFont val="Arial"/>
        <family val="2"/>
      </rPr>
      <t>Actas Mesas 030</t>
    </r>
  </si>
  <si>
    <r>
      <rPr>
        <b/>
        <u/>
        <sz val="9"/>
        <color theme="1"/>
        <rFont val="Arial "/>
      </rPr>
      <t xml:space="preserve">PRIMER SEGUIMIENTO </t>
    </r>
    <r>
      <rPr>
        <sz val="9"/>
        <color theme="1"/>
        <rFont val="Arial "/>
      </rPr>
      <t xml:space="preserve">
Para el cumplimiento de la acción de mejora propuesta, la entidad remitió un archivo en fomato Excel denominado Indicador de glosas.xls. Código: HMFS-FT-0378, Versión: 03, que contiene información referente al REGISTRO DE RESULTADOS del Indicador correspondiente al primer trimestre de 2026. 
Revisada la información contenida en el documento allegado  se evidenció que esta cumple con lo planteado en la acción de mejora planteada; por lo tanto, se entiende cumplida la acción.
La acción continúa siendo objeto de seguimiento hasta finalizar el seguimiento del Plan de mejora</t>
    </r>
  </si>
  <si>
    <r>
      <rPr>
        <b/>
        <u/>
        <sz val="9"/>
        <color theme="1"/>
        <rFont val="Arial "/>
      </rPr>
      <t xml:space="preserve">PRIMER SEGUIMIENTO </t>
    </r>
    <r>
      <rPr>
        <sz val="9"/>
        <color theme="1"/>
        <rFont val="Arial "/>
      </rPr>
      <t xml:space="preserve">
Para el cumplimiento de la acción de mejora propuesta, la entidad remitió los documentos relacionados en la columna L del presente documento, en los que se encuentran actas de capacitación, retroalimentación proceso de glosas, actas de comité de glosas.
Revisada la información contenida en el documento allegado  se evidenció que esta cumple con lo planteado en la acción de mejora planteada; por lo tanto, se entiende cumplida la acción.
La acción continúa siendo objeto de seguimiento hasta finalizar el seguimiento del Plan de mejora</t>
    </r>
  </si>
  <si>
    <r>
      <rPr>
        <b/>
        <sz val="10"/>
        <color theme="1"/>
        <rFont val="Arial "/>
      </rPr>
      <t>Hallazgo nro. 18</t>
    </r>
    <r>
      <rPr>
        <sz val="10"/>
        <color theme="1"/>
        <rFont val="Arial "/>
      </rPr>
      <t xml:space="preserve">
El Revisor Fiscal de la ESE Hospital Marco Fidel Suárez incumple sus funciones al no verificar la correcta depuración permanente y sostenible de sus cuentas por cobrar. Además, no realiza verificaciones frente a las diferencias existentes entre los reportes contables realizados por la ESE y exigidos por el Ministerio de Salud y Protección Social y los Estados Financieros certificados y dictaminados y no se pronuncia con respecto a los valores glosados por las entidades responsables de pago a fin de que sean disminuidos y aclarados, incurriendo presuntamente en la vulneración de los numerales 1 y 6 del artículo 207 del Código de Comercio y Parágrafo del artículo 2 de la 6066 de 2016</t>
    </r>
  </si>
  <si>
    <r>
      <rPr>
        <b/>
        <sz val="11"/>
        <color theme="1"/>
        <rFont val="Arial "/>
      </rPr>
      <t>1.</t>
    </r>
    <r>
      <rPr>
        <sz val="11"/>
        <color theme="1"/>
        <rFont val="Arial "/>
      </rPr>
      <t xml:space="preserve"> Matriz de cotroles </t>
    </r>
  </si>
  <si>
    <r>
      <rPr>
        <b/>
        <sz val="10"/>
        <color theme="1"/>
        <rFont val="Arial "/>
      </rPr>
      <t>Hallazgo nro. 19</t>
    </r>
    <r>
      <rPr>
        <sz val="10"/>
        <color theme="1"/>
        <rFont val="Arial "/>
      </rPr>
      <t xml:space="preserve">
La ESE Hospital Marco Fidel Suarez, NO garantiza el cumplimiento de sus responsabilidades frente a la inscripción y habilitación de servicios ante la entidad territorial en el Registro Especial de Prestadores de Servicios de Salud - REPS, toda vez que: i) NO presta servicios y/o capacidad instalada a pesar de tenerlos habilitados en el REPS; ii) cuenta con capacidad instalada que NO está declarada en el REPS; incurriendo en el incumplimiento del artículo 5 capítulo I, artículo 9, numeral 12,3 del artículo 12 del capítulo III de la Resolución 3100 del 2019 este último modificado por el artículo 5 de la resolución 544 de 2023; artículos 2.5.1.3.1.1, 2.5.1.3.2.6, parágrafo 2 del artículo 2.5.1.3.2.7 y el artículo 2.5.1.3.2.9 del Decreto 780 de 2016, numeral 8 del artículo 130 de la Ley 1438 de 2011 modificado por el artículo 3 de Ley 1949 de 2019.</t>
    </r>
  </si>
  <si>
    <r>
      <t xml:space="preserve">1. </t>
    </r>
    <r>
      <rPr>
        <sz val="11"/>
        <color theme="1"/>
        <rFont val="Arial"/>
        <family val="2"/>
      </rPr>
      <t xml:space="preserve">Inicio de autoevaluacion de habilitación </t>
    </r>
  </si>
  <si>
    <r>
      <t xml:space="preserve">PRIMER SEGUIMIENTO
</t>
    </r>
    <r>
      <rPr>
        <sz val="9"/>
        <color theme="1"/>
        <rFont val="Arial "/>
      </rPr>
      <t>La E.S.E aporta un acta de reunión del Comité de Calidad en el mes de enero, no registra día.
En el orden del día, en el punto 3, dan cuenta del proceso realizado en REPS para la inscripción del servicio de PSIQUIATRIA, lo cual aparece en el REPS.</t>
    </r>
    <r>
      <rPr>
        <b/>
        <sz val="9"/>
        <color theme="1"/>
        <rFont val="Arial "/>
      </rPr>
      <t xml:space="preserve">
</t>
    </r>
    <r>
      <rPr>
        <sz val="9"/>
        <color theme="1"/>
        <rFont val="Arial "/>
      </rPr>
      <t xml:space="preserve">Sin embargo al confontar la información con la información en REPS a corte de 24 de abril 2026 aún no se evidencia la inscripción del SERVICIO ANESTESIA. 
</t>
    </r>
    <r>
      <rPr>
        <b/>
        <sz val="9"/>
        <color theme="1"/>
        <rFont val="Arial "/>
      </rPr>
      <t xml:space="preserve">
</t>
    </r>
    <r>
      <rPr>
        <sz val="9"/>
        <color theme="1"/>
        <rFont val="Arial "/>
      </rPr>
      <t>Es importante que para el siguiente seguimiento, la E.S.E realice de manera completa las novedades en el REPS, registrando los servicios que realmente está prestando.</t>
    </r>
  </si>
  <si>
    <r>
      <rPr>
        <b/>
        <sz val="10"/>
        <color theme="1"/>
        <rFont val="Arial "/>
      </rPr>
      <t>Hallazgo nro. 20</t>
    </r>
    <r>
      <rPr>
        <sz val="10"/>
        <color theme="1"/>
        <rFont val="Arial "/>
      </rPr>
      <t xml:space="preserve">
La ESE Hospital Marco Fidel Suarez, No garantiza la atención de urgencias de manera integral, continua y oportuna que conlleve a la seguridad del usuario, toda vez que: i) la Sala de observación no cumple con los espacios establecidos de 6 m2 por camilla, ni presenta barreras físicas móvil o fija entre camillas, ni cuenta con sistema de llamado de enfermería; ii) No garantiza la atención oportuna en el servicio de urgencias ya que se evidencio usuarios clasificados triage II con tiempo de espera mayor a 30 minutos, iii) no activación de la ruta de salud mental con enfoque diferencial y protección especial, iv) no se garantiza una atención con calidad, resolutividad del problema y definición de conductas tendientes a disminuir el riesgo para el usuario, de acuerdo con su proceso de salud – enfermedad, v) no prestación de los servicios de salud con accesibilidad, seguridad, continuidad y oportunidad incumpliendo los numerales 18.15 y 18.16 del numeral 18 del Estándar de infraestructura y numeral 36.14 del Estándar de procesos prioritarios del numeral 11.6.1 del numeral 11.6 GRUPO ATENCIÓN INMEDIATA 11.6.1 SERVICIO DE URGENCIAS del Manual de inscripción de prestadores y habilitación de servicios de salud adoptado por la Resolución 3100 de 2019, numeral 5.2 del artículo 5 y artículo 10 de la Resolución 5596 de 2015, artículo 2.5.1.2.1, del Decreto 780 de 2016; instrucción segunda y tercera de la Circular 013 de 2016, numerales 4.1 y 4.4 del numeral 4 de la Circular 035 del 2018.</t>
    </r>
  </si>
  <si>
    <r>
      <t xml:space="preserve">1.1  </t>
    </r>
    <r>
      <rPr>
        <sz val="11"/>
        <color theme="1"/>
        <rFont val="Arial"/>
        <family val="2"/>
      </rPr>
      <t>Adecuaciónes en salas de  observación</t>
    </r>
  </si>
  <si>
    <r>
      <t xml:space="preserve">PRIMER SEGUIMIENTO
</t>
    </r>
    <r>
      <rPr>
        <sz val="9"/>
        <color theme="1"/>
        <rFont val="Arial "/>
      </rPr>
      <t>La E.S.E aporta el documento word ADECUACIONES FISICAS Y TECNOLOGICAS EN LAS SALAS DE OBSERVACION.(1).docx. Es un documento sin ningún tipo de codificación institucional y no está firmado por algún responsable. No es un documento oficial. Contiene imágenes que carecen de interpretación.
No da cuenta de las actividades propuestas.</t>
    </r>
    <r>
      <rPr>
        <b/>
        <sz val="9"/>
        <color theme="1"/>
        <rFont val="Arial "/>
      </rPr>
      <t xml:space="preserve">
</t>
    </r>
    <r>
      <rPr>
        <sz val="9"/>
        <color theme="1"/>
        <rFont val="Arial "/>
      </rPr>
      <t>Es importante que para el próximo seguimiento, la E.S.E aporte un Informe Ejecutivo detallando las intervenciones estructurales que hubiera realizado en las salas de observación y sobre la  instalación de  sistemas de llamado en cada unidad y baño de pacientes.
Tampoco aporta medición ni análisis del INDICADOR</t>
    </r>
  </si>
  <si>
    <r>
      <t>1.2</t>
    </r>
    <r>
      <rPr>
        <sz val="11"/>
        <color theme="1"/>
        <rFont val="Arial"/>
        <family val="2"/>
      </rPr>
      <t xml:space="preserve"> INFORME PLAN DE MANTENIMIENTO HOSPITALARIO HMFS 2026</t>
    </r>
  </si>
  <si>
    <r>
      <t>1.3</t>
    </r>
    <r>
      <rPr>
        <sz val="11"/>
        <color theme="1"/>
        <rFont val="Arial"/>
        <family val="2"/>
      </rPr>
      <t xml:space="preserve"> Novedad ampliación de urgencias</t>
    </r>
  </si>
  <si>
    <r>
      <t xml:space="preserve">PRIMER SEGUIMIENTO
</t>
    </r>
    <r>
      <rPr>
        <sz val="9"/>
        <color theme="1"/>
        <rFont val="Arial "/>
      </rPr>
      <t>La E.S.E aporta oficio del 1° de abril 2026 del Ministerio de Salud y Protección Social</t>
    </r>
    <r>
      <rPr>
        <b/>
        <sz val="9"/>
        <color theme="1"/>
        <rFont val="Arial "/>
      </rPr>
      <t xml:space="preserve">, </t>
    </r>
    <r>
      <rPr>
        <sz val="9"/>
        <color theme="1"/>
        <rFont val="Arial "/>
      </rPr>
      <t>en el cual realizan observaciones al  proyecto “CONSTRUCCIÓN INFRAESTRUCTURA FÍSICA NUEVA PARA EL SERVICIO DE URGENCIAS DE LA ESE HOSPITAL MARCO FIDEL SUAREZ DEL MUNICIPIO DE BELLO”, por lo que se infiere que el proyecto aún no ha sido aprobado por el Ministerio.
No aporta evidencias de las Mesas Técnicas.
Es importante que la E.S.E continue con la gestión a las observaciones realizadas por el Ministerio de Salud y poder lograr la aprobación del proyecto.
Para el próximo seguimiento por favor aportar evidencias de la gestión realizada para el periodo en seguimiento.</t>
    </r>
    <r>
      <rPr>
        <b/>
        <sz val="9"/>
        <color theme="1"/>
        <rFont val="Arial "/>
      </rPr>
      <t xml:space="preserve">
</t>
    </r>
  </si>
  <si>
    <t>Alcanzar el 100 % de atención de triage II en menos de 30 minutos en 1 año.</t>
  </si>
  <si>
    <r>
      <t xml:space="preserve">2.1  </t>
    </r>
    <r>
      <rPr>
        <sz val="11"/>
        <color theme="1"/>
        <rFont val="Arial"/>
        <family val="2"/>
      </rPr>
      <t xml:space="preserve">Atención oportuna en el servicio de urgencias </t>
    </r>
  </si>
  <si>
    <r>
      <rPr>
        <b/>
        <sz val="9"/>
        <color theme="1"/>
        <rFont val="Arial "/>
      </rPr>
      <t>PRIMER SEGUIMIENTO</t>
    </r>
    <r>
      <rPr>
        <sz val="9"/>
        <color theme="1"/>
        <rFont val="Arial "/>
      </rPr>
      <t xml:space="preserve">
La E.S.E aporta el documento word </t>
    </r>
    <r>
      <rPr>
        <b/>
        <sz val="9"/>
        <color theme="1"/>
        <rFont val="Arial "/>
      </rPr>
      <t>Garantizar la atención oportuna en el servicio de urgencias.docx</t>
    </r>
    <r>
      <rPr>
        <sz val="9"/>
        <color theme="1"/>
        <rFont val="Arial "/>
      </rPr>
      <t xml:space="preserve">. Es un documento sin ningún tipo de codificación institucional y no está firmado por algún responsable. No es un documento oficial. Contiene imágenes que carecen de interpretación.
En la acción de mejora la E.S.E propuso: </t>
    </r>
    <r>
      <rPr>
        <b/>
        <i/>
        <sz val="9"/>
        <color theme="1"/>
        <rFont val="Arial "/>
      </rPr>
      <t xml:space="preserve"> Revisar y ajustar el proceso de admision y clasificacion triage que permita mejorar  los flujos de atención según la normativa  resolucion 5596 de 2015.No da cuenta de las actividades propuestas.</t>
    </r>
    <r>
      <rPr>
        <sz val="9"/>
        <color theme="1"/>
        <rFont val="Arial "/>
      </rPr>
      <t xml:space="preserve"> sin embargo no aportan el documento.
La E.S.E no presenta evidencias concretas.
Para el segundo seguimiento el Hospital debe aportar las evidencias específicas para la acción que propuso, cumpliendo con los requisitos de gestión de la calidad de los documentos institucionales, igualmente debe aportar la medición y análisis del INDICADOR.
</t>
    </r>
  </si>
  <si>
    <r>
      <t xml:space="preserve">2.2 </t>
    </r>
    <r>
      <rPr>
        <sz val="11"/>
        <color theme="1"/>
        <rFont val="Arial"/>
        <family val="2"/>
      </rPr>
      <t>Implementar un tablero de control en tiempo real</t>
    </r>
  </si>
  <si>
    <r>
      <rPr>
        <b/>
        <sz val="9"/>
        <color theme="1"/>
        <rFont val="Arial "/>
      </rPr>
      <t>PRIMER SEGUIMIENTO</t>
    </r>
    <r>
      <rPr>
        <sz val="9"/>
        <color theme="1"/>
        <rFont val="Arial "/>
      </rPr>
      <t xml:space="preserve">
La E.S.E aporta el documento word </t>
    </r>
    <r>
      <rPr>
        <b/>
        <sz val="9"/>
        <color theme="1"/>
        <rFont val="Arial "/>
      </rPr>
      <t>Implementar un tablero de control en tiempo real.docx</t>
    </r>
    <r>
      <rPr>
        <sz val="9"/>
        <color theme="1"/>
        <rFont val="Arial "/>
      </rPr>
      <t xml:space="preserve">. Es un documento sin ningún tipo de codificación institucional y no está firmado por algún responsable. No es un documento oficial.
El documento no está relacionado a la acción de mejora propuesta.
La E.S.E no presenta evidencias concretas.
Para el segundo seguimiento el Hospital debe aportar las evidencias específicas para la acción que propuso, cumpliendo con los requisitos de gestión de la calidad de los documentos institucionales, igualmente debe aportar la medición y análisis del INDICADOR.
</t>
    </r>
  </si>
  <si>
    <r>
      <t xml:space="preserve">3. </t>
    </r>
    <r>
      <rPr>
        <sz val="11"/>
        <color theme="1"/>
        <rFont val="Arial"/>
        <family val="2"/>
      </rPr>
      <t xml:space="preserve">Ruta salud mental </t>
    </r>
  </si>
  <si>
    <r>
      <rPr>
        <b/>
        <sz val="9"/>
        <color theme="1"/>
        <rFont val="Arial "/>
      </rPr>
      <t>PRIMER SEGUIMIENTO</t>
    </r>
    <r>
      <rPr>
        <sz val="9"/>
        <color theme="1"/>
        <rFont val="Arial "/>
      </rPr>
      <t xml:space="preserve">
La E.S.E aporta el documento word </t>
    </r>
    <r>
      <rPr>
        <b/>
        <sz val="9"/>
        <color theme="1"/>
        <rFont val="Arial "/>
      </rPr>
      <t>Ruta de salud mental.docx</t>
    </r>
    <r>
      <rPr>
        <sz val="9"/>
        <color theme="1"/>
        <rFont val="Arial "/>
      </rPr>
      <t>. Es un documento sin ningún tipo de codificación institucional y no está firmado por algún responsable. No es un documento oficial.
Documento que no contiene todo lo propuesto en la acción de mejora.
No aportan medición ni analisis del INDICADOR.</t>
    </r>
  </si>
  <si>
    <r>
      <t>4.</t>
    </r>
    <r>
      <rPr>
        <sz val="11"/>
        <color theme="1"/>
        <rFont val="Arial"/>
        <family val="2"/>
      </rPr>
      <t xml:space="preserve"> Capacitaciones de las principales causas de morbilidad y atención oportuna en el servicio de urgencias</t>
    </r>
  </si>
  <si>
    <r>
      <rPr>
        <b/>
        <sz val="9"/>
        <color theme="1"/>
        <rFont val="Arial"/>
        <family val="2"/>
      </rPr>
      <t>PRIMER SEGUIMIENTO</t>
    </r>
    <r>
      <rPr>
        <sz val="9"/>
        <color theme="1"/>
        <rFont val="Arial"/>
        <family val="2"/>
      </rPr>
      <t xml:space="preserve">
La E.S.E aporta carpeta nombrada Hallazgo 20, dentro de la cual envía:  
La E.S.E aporta el documento word sin ningún tipo de codificación institucional y no está firmado por algún responsable. No es un documento oficial.
No aportan medición ni analisis del INDICADOR.</t>
    </r>
  </si>
  <si>
    <r>
      <t xml:space="preserve">PRIMER SEGUIMIENTO
</t>
    </r>
    <r>
      <rPr>
        <sz val="9"/>
        <color theme="1"/>
        <rFont val="Arial "/>
      </rPr>
      <t>La E.S.E aporta el documento word sin ningún tipo de codificación institucional y no está firmado por algún responsable. No es un documento oficial.</t>
    </r>
    <r>
      <rPr>
        <b/>
        <sz val="9"/>
        <color theme="1"/>
        <rFont val="Arial "/>
      </rPr>
      <t xml:space="preserve">
</t>
    </r>
    <r>
      <rPr>
        <sz val="9"/>
        <color theme="1"/>
        <rFont val="Arial "/>
      </rPr>
      <t>No hay claridad respecto a cuál actividad corresponden los soportes que djunta el Hospital.
La E.S.E aporta documentos en formato word.
Los archivos que adjunta la E.S.E no son documentos oficiales ya que no están desarrollados dentro de los formatos institucionles.
No se puede identificar responsable de la elaboración ni en cuál instancia son socializados.
La E.S.E  no aporta medición del INDICADOR propuesto.</t>
    </r>
  </si>
  <si>
    <r>
      <rPr>
        <b/>
        <sz val="10"/>
        <color theme="1"/>
        <rFont val="Arial "/>
      </rPr>
      <t>Hallazgo nro. 21</t>
    </r>
    <r>
      <rPr>
        <sz val="10"/>
        <color theme="1"/>
        <rFont val="Arial "/>
      </rPr>
      <t xml:space="preserve">
La ESE Hospital Marco Fidel Suarez, i) No garantiza el acceso efectivo y oportuno a la población gestante, ii) no garantiza la completitud de los kits de emergencia obstétrica, incumpliendo lo establecido en los numerales 4.7.6, 4.8.5 y 4.9.5 del Lineamiento Técnico y operativo nro. III y el anexo 7 contenidos en la Resolución 3280 de 2018, y el literal a, d y g del numeral 4 de la Circular Externa 047 de 2022 expedida por el Ministerio de Salud y Protección Social.</t>
    </r>
  </si>
  <si>
    <r>
      <t>1.2</t>
    </r>
    <r>
      <rPr>
        <sz val="11"/>
        <color theme="1"/>
        <rFont val="Arial"/>
        <family val="2"/>
      </rPr>
      <t xml:space="preserve">  Mecanismos de priorización y Canales de acceso</t>
    </r>
  </si>
  <si>
    <r>
      <t xml:space="preserve">PRIMER SEGUIMIENTO
</t>
    </r>
    <r>
      <rPr>
        <sz val="9"/>
        <color theme="1"/>
        <rFont val="Arial "/>
      </rPr>
      <t>La E.S.E aporta documento word sin ningún tipo de codificación institucional y no está firmado por algún responsable. No es un documento oficial.
La E.S.E  no aporta medición del INDICADOR propuesto.</t>
    </r>
  </si>
  <si>
    <r>
      <t>1.3</t>
    </r>
    <r>
      <rPr>
        <sz val="11"/>
        <color theme="1"/>
        <rFont val="Arial"/>
        <family val="2"/>
      </rPr>
      <t xml:space="preserve"> Canales de acceso</t>
    </r>
  </si>
  <si>
    <r>
      <t xml:space="preserve">PRIMER SEGUIMIENTO
</t>
    </r>
    <r>
      <rPr>
        <sz val="9"/>
        <color theme="1"/>
        <rFont val="Arial "/>
      </rPr>
      <t>La E.S.E aporta video institucional presentando el Servicio de Ginecobstetricia.
Para el próximo seguimiento es importante que la E.S.E aporte evidencias sobre otros medios que esté utilizando para socializar los canales de acceso y rutas de la población gestante.
La E.S.E  no aporta medición del INDICADOR propuesto.</t>
    </r>
  </si>
  <si>
    <r>
      <t xml:space="preserve">1.4 </t>
    </r>
    <r>
      <rPr>
        <sz val="11"/>
        <color theme="1"/>
        <rFont val="Arial"/>
        <family val="2"/>
      </rPr>
      <t>Capacitación Ruta Materno-Perinatal</t>
    </r>
  </si>
  <si>
    <r>
      <t xml:space="preserve">PRIMER SEGUIMIENTO
</t>
    </r>
    <r>
      <rPr>
        <sz val="9"/>
        <color theme="1"/>
        <rFont val="Arial "/>
      </rPr>
      <t>La E.S.E aporta actas de sesiones del COMITÉ DE MORBILIDAD MATERNA realizado para los meses de diciembre 2025 y enero 2026.
En las actas dan cuenta del análisis de varios casos relacionados con Morbilidad Materna Extrema, Mortalidad Perinatal y Sifilis Congénita.</t>
    </r>
    <r>
      <rPr>
        <b/>
        <sz val="9"/>
        <color theme="1"/>
        <rFont val="Arial "/>
      </rPr>
      <t xml:space="preserve">
</t>
    </r>
    <r>
      <rPr>
        <sz val="9"/>
        <color theme="1"/>
        <rFont val="Arial "/>
      </rPr>
      <t>Es importante que la E.S.E tenga en cuenta la acción que propuso y para el próximo seguimiento aporte evidencias de más Capacitaciones realizadas en los diferentes temas de la Ruta Materno-Perinata.
La E.S.E  no aporta medición del INDICADOR propuesto.</t>
    </r>
  </si>
  <si>
    <r>
      <t xml:space="preserve">1.5 </t>
    </r>
    <r>
      <rPr>
        <sz val="11"/>
        <color theme="1"/>
        <rFont val="Arial"/>
        <family val="2"/>
      </rPr>
      <t>GUIA HEMORRAGIA OBSTETRICA</t>
    </r>
  </si>
  <si>
    <r>
      <rPr>
        <b/>
        <sz val="9"/>
        <color theme="1"/>
        <rFont val="Arial"/>
        <family val="2"/>
      </rPr>
      <t xml:space="preserve">PRIMER SEGUIMIENTO
</t>
    </r>
    <r>
      <rPr>
        <sz val="9"/>
        <color theme="1"/>
        <rFont val="Arial"/>
        <family val="2"/>
      </rPr>
      <t xml:space="preserve">
La E.S.E aporta INFORME EVALUACION DE ADHERENCIA GUIA HEMORRAGIA OBSTETRICA ENERO 2026.pdf,  y tambien INFORME EVALUACION DE ADHERENCIA GUIA HEMORRAGIA OBSTETRICA FEBRERO 2026.pdf
A pesar de que presentan unos porcentaje de adherencia, la E.S.E no propone acciones para el incumplimiento de algunos de los criterios. 
Para el próximo seguimiento es importante que la E.S.E aporte evidencias de las acciones realizadas para fortalecer la adherencia a la GUIA HEMORRAGIA OBSTETRICA.
Es importnte que tambien realice evaluación de adherencia de las otras EMERGENCIAS OBTETRICAS que pudieran presentarse.
La E.S.E  no aporta medición del INDICADOR propuesto.
</t>
    </r>
    <r>
      <rPr>
        <b/>
        <sz val="9"/>
        <color theme="1"/>
        <rFont val="Arial"/>
        <family val="2"/>
      </rPr>
      <t xml:space="preserve">
</t>
    </r>
  </si>
  <si>
    <r>
      <t>2.2</t>
    </r>
    <r>
      <rPr>
        <sz val="11"/>
        <color theme="1"/>
        <rFont val="Arial"/>
        <family val="2"/>
      </rPr>
      <t xml:space="preserve"> Listado de abastecimiento y desabastecimiento</t>
    </r>
  </si>
  <si>
    <r>
      <t xml:space="preserve">PRIMER SEGUIMIENTO
</t>
    </r>
    <r>
      <rPr>
        <sz val="9"/>
        <color theme="1"/>
        <rFont val="Arial "/>
      </rPr>
      <t>Los soportes aportados por la E.S.E no corresponden a la acción de mejora descrita por el prestador.</t>
    </r>
  </si>
  <si>
    <r>
      <t xml:space="preserve">2.3 </t>
    </r>
    <r>
      <rPr>
        <sz val="11"/>
        <color theme="1"/>
        <rFont val="Arial"/>
        <family val="2"/>
      </rPr>
      <t>Solicitud de insumos y medicamentos</t>
    </r>
  </si>
  <si>
    <r>
      <t xml:space="preserve">2.4 </t>
    </r>
    <r>
      <rPr>
        <sz val="11"/>
        <color theme="1"/>
        <rFont val="Arial"/>
        <family val="2"/>
      </rPr>
      <t xml:space="preserve">Formato actualizado </t>
    </r>
  </si>
  <si>
    <r>
      <t>2.5</t>
    </r>
    <r>
      <rPr>
        <sz val="11"/>
        <color theme="1"/>
        <rFont val="Arial"/>
        <family val="2"/>
      </rPr>
      <t xml:space="preserve">  Formato actualizado </t>
    </r>
  </si>
  <si>
    <r>
      <t xml:space="preserve">PRIMER SEGUIMIENTO
</t>
    </r>
    <r>
      <rPr>
        <sz val="9"/>
        <color theme="1"/>
        <rFont val="Arial "/>
      </rPr>
      <t>La E.S.E describe en un documento word, las actividades que realizó para la aprobación del formato para el KIT DE EMERGENCIAS OBSTETRICAS, sin embargo,  el formato no es un documento oficial.</t>
    </r>
    <r>
      <rPr>
        <b/>
        <sz val="9"/>
        <color theme="1"/>
        <rFont val="Arial "/>
      </rPr>
      <t xml:space="preserve">
</t>
    </r>
  </si>
  <si>
    <r>
      <t>2.6</t>
    </r>
    <r>
      <rPr>
        <sz val="11"/>
        <color theme="1"/>
        <rFont val="Arial"/>
        <family val="2"/>
      </rPr>
      <t xml:space="preserve"> Socialización del formato </t>
    </r>
  </si>
  <si>
    <r>
      <t xml:space="preserve">PRIMER SEGUIMIENTO
</t>
    </r>
    <r>
      <rPr>
        <sz val="9"/>
        <color theme="1"/>
        <rFont val="Arial "/>
      </rPr>
      <t>La E.S.E aporta evidencia de ejecución de la acción de mejora propuesta.
Para el cierre del hallazgo, es importante que en el próximo seguimiento aporte el análisis del INDICADOR</t>
    </r>
    <r>
      <rPr>
        <b/>
        <sz val="9"/>
        <color theme="1"/>
        <rFont val="Arial "/>
      </rPr>
      <t xml:space="preserve"> </t>
    </r>
  </si>
  <si>
    <r>
      <t>2.7</t>
    </r>
    <r>
      <rPr>
        <sz val="11"/>
        <color theme="1"/>
        <rFont val="Arial"/>
        <family val="2"/>
      </rPr>
      <t xml:space="preserve"> Auditorias kid de emergencia obstetrica</t>
    </r>
  </si>
  <si>
    <r>
      <rPr>
        <b/>
        <sz val="9"/>
        <color theme="1"/>
        <rFont val="Arial"/>
        <family val="2"/>
      </rPr>
      <t xml:space="preserve">PRIMER SEGUIMIENTO
</t>
    </r>
    <r>
      <rPr>
        <sz val="9"/>
        <color theme="1"/>
        <rFont val="Arial"/>
        <family val="2"/>
      </rPr>
      <t xml:space="preserve">La E.S.E aporta carpeta nombrada Hallazgo 21, dentro de la cual envía:  
</t>
    </r>
    <r>
      <rPr>
        <b/>
        <sz val="9"/>
        <color theme="1"/>
        <rFont val="Arial"/>
        <family val="2"/>
      </rPr>
      <t xml:space="preserve">ACCION DE MEJORA #2: 
</t>
    </r>
    <r>
      <rPr>
        <sz val="9"/>
        <color theme="1"/>
        <rFont val="Arial"/>
        <family val="2"/>
      </rPr>
      <t xml:space="preserve">
</t>
    </r>
    <r>
      <rPr>
        <b/>
        <sz val="9"/>
        <color theme="1"/>
        <rFont val="Arial"/>
        <family val="2"/>
      </rPr>
      <t>ACCION DE MEJORA 2.7:</t>
    </r>
    <r>
      <rPr>
        <sz val="9"/>
        <color theme="1"/>
        <rFont val="Arial"/>
        <family val="2"/>
      </rPr>
      <t xml:space="preserve"> Carpeta sin información. </t>
    </r>
  </si>
  <si>
    <r>
      <rPr>
        <b/>
        <sz val="10"/>
        <color theme="1"/>
        <rFont val="Arial "/>
      </rPr>
      <t>Hallazgo nro. 22</t>
    </r>
    <r>
      <rPr>
        <sz val="10"/>
        <color theme="1"/>
        <rFont val="Arial "/>
      </rPr>
      <t xml:space="preserve">
La ESE Hospital Marco Fidel Suarez, no garantiza la interrupción voluntaria del embarazo a las mujeres y personas gestantes, toda vez que: i) no suministra información comprensible, oportuna, suficiente, adecuada, pertinente, objetiva, precisa, confiable, accesible, científica y actualizada, de tal manera que les permita tomar decisiones de manera informada y ejercer a cabalidad y en libertad sus derechos sexuales y reproductivos incumpliendo lo establecido en el numeral 8.1 del artículo 8 de la resolución 51 del 2023.</t>
    </r>
  </si>
  <si>
    <r>
      <t xml:space="preserve">1.1 </t>
    </r>
    <r>
      <rPr>
        <sz val="11"/>
        <color theme="1"/>
        <rFont val="Arial"/>
        <family val="2"/>
      </rPr>
      <t>Protocolo actualizado</t>
    </r>
  </si>
  <si>
    <r>
      <t xml:space="preserve">PRIMER SEGUIMIENTO
</t>
    </r>
    <r>
      <rPr>
        <sz val="9"/>
        <color theme="1"/>
        <rFont val="Arial"/>
        <family val="2"/>
      </rPr>
      <t xml:space="preserve">El documetno que aporta la E.S.E  es el PROTOCOLO DE ATENCIÓN PARA LA INTERRUPCIÓN VOLUNTARIA DEL EMBARAZO”, código HMFS-DC-0293, versión 3, fecha de elaboración abril de 2025, sin embargo, no da cumplimiento a la acción que propuso ya que es el mismo documento que presentó durante la Auditoría. Es decir no ha realizado la actualización que propuso.
</t>
    </r>
  </si>
  <si>
    <r>
      <t xml:space="preserve">1.2 </t>
    </r>
    <r>
      <rPr>
        <sz val="11"/>
        <color theme="1"/>
        <rFont val="Arial"/>
        <family val="2"/>
      </rPr>
      <t>Cartilla e infografia</t>
    </r>
    <r>
      <rPr>
        <b/>
        <sz val="11"/>
        <color theme="1"/>
        <rFont val="Arial"/>
        <family val="2"/>
      </rPr>
      <t xml:space="preserve"> </t>
    </r>
  </si>
  <si>
    <r>
      <t xml:space="preserve">PRIMER SEGUIMIENTO
</t>
    </r>
    <r>
      <rPr>
        <sz val="9"/>
        <color theme="1"/>
        <rFont val="Arial"/>
        <family val="2"/>
      </rPr>
      <t>La E.S.E aporta infografías propuestas.
Para el siguiente seguimiento es importante que aporte evidencias de la socialización en los diferentes servicios.
La E.S.E  no aporta medición del INDICADOR propuesto.</t>
    </r>
  </si>
  <si>
    <r>
      <rPr>
        <b/>
        <sz val="9"/>
        <color theme="1"/>
        <rFont val="Arial"/>
        <family val="2"/>
      </rPr>
      <t xml:space="preserve">PRIMER SEGUIMIENTO
</t>
    </r>
    <r>
      <rPr>
        <sz val="9"/>
        <color theme="1"/>
        <rFont val="Arial"/>
        <family val="2"/>
      </rPr>
      <t xml:space="preserve">La E.S.E aporta carpeta nombrada Hallazgo 22, dentro de la cual envía:  
</t>
    </r>
    <r>
      <rPr>
        <b/>
        <sz val="9"/>
        <color theme="1"/>
        <rFont val="Arial"/>
        <family val="2"/>
      </rPr>
      <t xml:space="preserve">ACCION DE MEJORA #1: 
ACCION DE MEJORA 1.3: </t>
    </r>
    <r>
      <rPr>
        <sz val="9"/>
        <color theme="1"/>
        <rFont val="Arial"/>
        <family val="2"/>
      </rPr>
      <t xml:space="preserve">Carpeta sin información. </t>
    </r>
  </si>
  <si>
    <r>
      <t>1.4</t>
    </r>
    <r>
      <rPr>
        <sz val="11"/>
        <color theme="1"/>
        <rFont val="Arial"/>
        <family val="2"/>
      </rPr>
      <t xml:space="preserve"> INFORME ADHERENCIA IVE TRIMESTRE 4</t>
    </r>
  </si>
  <si>
    <r>
      <rPr>
        <b/>
        <sz val="9"/>
        <color theme="1"/>
        <rFont val="Arial"/>
        <family val="2"/>
      </rPr>
      <t xml:space="preserve">PRIMER SEGUIMIENTO
</t>
    </r>
    <r>
      <rPr>
        <sz val="9"/>
        <color theme="1"/>
        <rFont val="Arial"/>
        <family val="2"/>
      </rPr>
      <t xml:space="preserve">
La E.S.E aporta informe de adherencia realizado al PROTOCOLO DE ATENCIÓN PARA LA INTERRUPCIÓN VOLUNTARIA DEL EMBARAZO, para el cuarto trimestre 2025.  En el informe registran un cumplimiento de la adherencia global del 100%, sin embargo, y de acuerdo a los resultados incluidos en el informe, se puede evidenciar que no todos los criterios tuvieron una calificación del 100%.
Por otro lado, la E.S.E debe tener en cuenta la observación realizada para la actividad 1.1  del Hallazgo 22, ya que la evaluación de adherencia debe hacerse sobre el Protocolo actualizado.
Es importante que el Informe de Adherencia sea socializado en el Comité correspondiente y aportar el acta. 
La E.S.E  no aporta medición del INDICADOR propuesto.</t>
    </r>
  </si>
  <si>
    <r>
      <t>1.5</t>
    </r>
    <r>
      <rPr>
        <sz val="11"/>
        <color theme="1"/>
        <rFont val="Arial"/>
        <family val="2"/>
      </rPr>
      <t xml:space="preserve"> Capacitacion</t>
    </r>
  </si>
  <si>
    <r>
      <t xml:space="preserve">PRIMER SEGUIMIENTO
</t>
    </r>
    <r>
      <rPr>
        <sz val="9"/>
        <color theme="1"/>
        <rFont val="Arial"/>
        <family val="2"/>
      </rPr>
      <t>La E.S.E aporta imágenes de evento realizado en un auditoria, en cuyas diapositivas se puede observar temática relacionada con DERECHOS SEXUALES REPRODUCTIVOS, INTERRUPCION VOLUNTARIA DEL EMBARAZO.
No obstante, no aporta evidencias que den cuenta de la participación del personal médico del Hospital Marco Fidel Suarez en dicha capacitación.
Para el siguiente seguimiento la E.S.E debe aportar evidencias de la Capacitación que propuso así como de la evaluación de la socialización.
Importante que tenga en cuenta la actualización del documento que propuso en la primera actividad.
La E.S.E  no aporta medición del INDICADOR propuesto.</t>
    </r>
  </si>
  <si>
    <r>
      <rPr>
        <b/>
        <sz val="10"/>
        <color theme="1"/>
        <rFont val="Arial "/>
      </rPr>
      <t>Hallazgo nro. 23</t>
    </r>
    <r>
      <rPr>
        <sz val="10"/>
        <color theme="1"/>
        <rFont val="Arial "/>
      </rPr>
      <t xml:space="preserve">
La ESE Hospital Marco Fidel Suarez NO garantiza el cumplimiento de las condiciones y requisitos para la infraestructura, en la prestación de los servicios de salud especialmente en salas de cirugía, toda vez que: i) infraestructura se encuentra en inadecuadas condiciones de mantenimiento; ii) las salas no cuentan con adecuada limpieza y desinfección; iii) paredes o muros no son impermeables, presentando deterioros que generan partículas que aumentan el riesgo de infecciones asociadas a la atención en salud como las de sitio operatorio – ISO; iv) Inmobiliario con presencia de óxido incurriendo en el incumplimiento del numeral 11.1.2. "estándar de infraestructura del numeral 11.1. " "estándares y criterios aplicables a todos los servicios" " numeral 11.5.1 "servicio de cirugía" del numeral 11.5 "grupo quirúrgico" del Manual de inscripción de prestadores y habilitación de servicios de salud adoptado por la Resolución 3100 de 2019, artículos 2.5.1.1.1, 2.5.1.2.1 y 2.5.3.8.1.7 del Decreto 780 de 2016.</t>
    </r>
  </si>
  <si>
    <r>
      <t>1.1</t>
    </r>
    <r>
      <rPr>
        <sz val="11"/>
        <color theme="1"/>
        <rFont val="Arial"/>
        <family val="2"/>
      </rPr>
      <t xml:space="preserve">  Plan y cronograma de mantenimiento</t>
    </r>
  </si>
  <si>
    <r>
      <rPr>
        <b/>
        <sz val="9"/>
        <color theme="1"/>
        <rFont val="Arial"/>
        <family val="2"/>
      </rPr>
      <t xml:space="preserve">PRIMER SEGUIMIENTO
</t>
    </r>
    <r>
      <rPr>
        <sz val="9"/>
        <color theme="1"/>
        <rFont val="Arial"/>
        <family val="2"/>
      </rPr>
      <t>La E.S.E aporta imágenes fotográficas que dan cuenta de actividades de mantenimiento realizada a la infraestructura hospitalaria en los meses de enero y febrero 2026.
La E.S.E aporta el documento denominado 1. INFORME PLAN DE MANTENIMIENTO HOSPITALARIO HMFS 2026.pdf, sin embargo al revisarlo no corresponde a un informe sino al Plan de Mantenimiento Hospitalario para la vigencia 2026.
Tambien archivo excel 2. CRONOGRAMAS DE MANTENIMIENTO HOSPITALARIO 2026.- unificados.xlsx.
En el archivo HMFS-FT-1173 -Enero 2026.xlsx, para la Sede Autopista incluyen imágenes de mantenimiento realizado en áreas de Administración, Atención al Parto, Cirugía, Farmacia, Hospitalización, Laboratorio, UCI, Urgencias.
Para la sede Niquia en las áreas de Farmacia, Hospitalización, Urgencias Pediátricas, 
En el archivo HMFS-FT-1173 -Febrero 2026.xlsx, reportan las actividades desarrolladas para el mes de febrero.
Se requiere que para el próximo seguimiento, en el Cronograma de Mantenimiento Unificado, en cada hoja se añada una columna relacionada con la fecha de ejecución del mantenimiento.
La E.S.E no aporta medición del INDICADOR propuesto.</t>
    </r>
  </si>
  <si>
    <r>
      <t>1.2</t>
    </r>
    <r>
      <rPr>
        <sz val="11"/>
        <color theme="1"/>
        <rFont val="Arial"/>
        <family val="2"/>
      </rPr>
      <t xml:space="preserve"> Fuga de agua autoclave</t>
    </r>
  </si>
  <si>
    <r>
      <rPr>
        <b/>
        <sz val="9"/>
        <color theme="1"/>
        <rFont val="Arial"/>
        <family val="2"/>
      </rPr>
      <t xml:space="preserve">PRIMER SEGUIMIENTO
</t>
    </r>
    <r>
      <rPr>
        <sz val="9"/>
        <color theme="1"/>
        <rFont val="Arial"/>
        <family val="2"/>
      </rPr>
      <t xml:space="preserve">
La E.S.E aporta carpeta nombrada Hallazgo 23, dentro de la cual envía:
</t>
    </r>
    <r>
      <rPr>
        <b/>
        <sz val="9"/>
        <color theme="1"/>
        <rFont val="Arial"/>
        <family val="2"/>
      </rPr>
      <t xml:space="preserve">ACCION DE MEJORA #1: 
</t>
    </r>
    <r>
      <rPr>
        <sz val="9"/>
        <color theme="1"/>
        <rFont val="Arial"/>
        <family val="2"/>
      </rPr>
      <t xml:space="preserve">
</t>
    </r>
    <r>
      <rPr>
        <b/>
        <sz val="9"/>
        <color theme="1"/>
        <rFont val="Arial"/>
        <family val="2"/>
      </rPr>
      <t>ACCION DE MEJORA 1.2</t>
    </r>
    <r>
      <rPr>
        <sz val="9"/>
        <color theme="1"/>
        <rFont val="Arial"/>
        <family val="2"/>
      </rPr>
      <t xml:space="preserve">: Co un archivo imagen denominado:
1.3  Fuga agua procedimientos Urgencias Exp (autoclave).PNG. Archivo que no es posible visualizar.
</t>
    </r>
  </si>
  <si>
    <r>
      <t xml:space="preserve">1.3 </t>
    </r>
    <r>
      <rPr>
        <sz val="11"/>
        <color theme="1"/>
        <rFont val="Arial"/>
        <family val="2"/>
      </rPr>
      <t>Evidencia fotografica de areas pintadas y resanadas</t>
    </r>
  </si>
  <si>
    <r>
      <rPr>
        <b/>
        <sz val="9"/>
        <color theme="1"/>
        <rFont val="Arial"/>
        <family val="2"/>
      </rPr>
      <t xml:space="preserve">PRIMER SEGUIMIENTO
</t>
    </r>
    <r>
      <rPr>
        <sz val="9"/>
        <color theme="1"/>
        <rFont val="Arial"/>
        <family val="2"/>
      </rPr>
      <t>La E.S.E aporta imágenes fotográficas que dan cuenta de actividades de mantenimiento realizada a la infraestructura hospitalaria.
Sin embargo, se solcita a la E.S.E no enviar imágenes de manera individualizada sino que organice un Informe Ejecutivo dentro del cual puede incluir las imágenes para darles un contexto explicatorio de la gestión.
La E.S.E no aporta medición del INDICADOR propuesto.</t>
    </r>
  </si>
  <si>
    <r>
      <t>1.4</t>
    </r>
    <r>
      <rPr>
        <sz val="11"/>
        <color theme="1"/>
        <rFont val="Arial"/>
        <family val="2"/>
      </rPr>
      <t xml:space="preserve"> Ambiente aseo almacenamiento esteril</t>
    </r>
  </si>
  <si>
    <r>
      <rPr>
        <b/>
        <sz val="9"/>
        <color theme="1"/>
        <rFont val="Arial"/>
        <family val="2"/>
      </rPr>
      <t xml:space="preserve">PRIMER SEGUIMIENTO
</t>
    </r>
    <r>
      <rPr>
        <sz val="9"/>
        <color theme="1"/>
        <rFont val="Arial"/>
        <family val="2"/>
      </rPr>
      <t>La E.S.E aporta imágenes fotográficas que dan cuenta de actividades de mantenimiento realizada a la infraestructura hospitalaria.
Sin embargo, se solcita a la E.S.E no enviar imágenes de manera individualizada sino que organice un Informe Ejecutivo dentro del cual puede incluir las imágenes para darles un contexto explicatorio de la gestión. Debe incluir la señalización final del cuarto que adecuaron.
La E.S.E no aporta medición del INDICADOR propuesto.</t>
    </r>
  </si>
  <si>
    <r>
      <t>1.5</t>
    </r>
    <r>
      <rPr>
        <sz val="11"/>
        <color theme="1"/>
        <rFont val="Arial"/>
        <family val="2"/>
      </rPr>
      <t xml:space="preserve"> Adecuación de mobiliario </t>
    </r>
  </si>
  <si>
    <r>
      <rPr>
        <b/>
        <sz val="9"/>
        <color theme="1"/>
        <rFont val="Arial"/>
        <family val="2"/>
      </rPr>
      <t xml:space="preserve">PRIMER SEGUIMIENTO
</t>
    </r>
    <r>
      <rPr>
        <sz val="9"/>
        <color theme="1"/>
        <rFont val="Arial"/>
        <family val="2"/>
      </rPr>
      <t>La E.S.E aporta imágenes fotográficas que dan cuenta de actividades de mantenimiento realizada al mobiliario del Hospital. sin embargo,  se solcita a la E.S.E no enviar imágenes de manera individualizada sino que organice un Informe Ejecutivo dentro del cual puede incluir las imágenes para darles un contexto explicatorio de la gestión.
Es importante que la fecha del mantenimiento del mobilirio sea registrado en el Cronograma que para tal fin hayan diseñado.
La E.S.E no aporta medición del INDICADOR propuesto.</t>
    </r>
  </si>
  <si>
    <r>
      <rPr>
        <b/>
        <sz val="9"/>
        <color theme="1"/>
        <rFont val="Arial"/>
        <family val="2"/>
      </rPr>
      <t xml:space="preserve">PRIMER SEGUIMIENTO
</t>
    </r>
    <r>
      <rPr>
        <sz val="9"/>
        <color theme="1"/>
        <rFont val="Arial"/>
        <family val="2"/>
      </rPr>
      <t xml:space="preserve">
La E.S.E aporta carpeta nombrada Hallazgo 23, dentro de la cual envía:
</t>
    </r>
    <r>
      <rPr>
        <b/>
        <sz val="9"/>
        <color theme="1"/>
        <rFont val="Arial"/>
        <family val="2"/>
      </rPr>
      <t xml:space="preserve">ACCION DE MEJORA #2: 
ACCION DE MEJORA 2.1: </t>
    </r>
    <r>
      <rPr>
        <sz val="9"/>
        <color theme="1"/>
        <rFont val="Arial"/>
        <family val="2"/>
      </rPr>
      <t xml:space="preserve">Carpeta sin información. </t>
    </r>
  </si>
  <si>
    <r>
      <rPr>
        <b/>
        <sz val="9"/>
        <color theme="1"/>
        <rFont val="Arial"/>
        <family val="2"/>
      </rPr>
      <t xml:space="preserve">PRIMER SEGUIMIENTO
</t>
    </r>
    <r>
      <rPr>
        <sz val="9"/>
        <color theme="1"/>
        <rFont val="Arial"/>
        <family val="2"/>
      </rPr>
      <t xml:space="preserve">
La E.S.E aporta carpeta nombrada Hallazgo 23, dentro de la cual envía:
</t>
    </r>
    <r>
      <rPr>
        <b/>
        <sz val="9"/>
        <color theme="1"/>
        <rFont val="Arial"/>
        <family val="2"/>
      </rPr>
      <t xml:space="preserve">ACCION DE MEJORA #2: 
ACCION DE MEJORA 2.2: </t>
    </r>
    <r>
      <rPr>
        <sz val="9"/>
        <color theme="1"/>
        <rFont val="Arial"/>
        <family val="2"/>
      </rPr>
      <t xml:space="preserve">Carpeta sin información. </t>
    </r>
  </si>
  <si>
    <r>
      <rPr>
        <b/>
        <sz val="9"/>
        <color theme="1"/>
        <rFont val="Arial"/>
        <family val="2"/>
      </rPr>
      <t xml:space="preserve">PRIMER SEGUIMIENTO
</t>
    </r>
    <r>
      <rPr>
        <sz val="9"/>
        <color theme="1"/>
        <rFont val="Arial"/>
        <family val="2"/>
      </rPr>
      <t xml:space="preserve">
La E.S.E aporta carpeta nombrada Hallazgo 23, dentro de la cual envía:
</t>
    </r>
    <r>
      <rPr>
        <b/>
        <sz val="9"/>
        <color theme="1"/>
        <rFont val="Arial"/>
        <family val="2"/>
      </rPr>
      <t>ACCION DE MEJORA #3:</t>
    </r>
    <r>
      <rPr>
        <sz val="9"/>
        <color theme="1"/>
        <rFont val="Arial"/>
        <family val="2"/>
      </rPr>
      <t xml:space="preserve"> 
</t>
    </r>
    <r>
      <rPr>
        <b/>
        <sz val="9"/>
        <color theme="1"/>
        <rFont val="Arial"/>
        <family val="2"/>
      </rPr>
      <t>ACCION DE MEJORA 3.1</t>
    </r>
    <r>
      <rPr>
        <sz val="9"/>
        <color theme="1"/>
        <rFont val="Arial"/>
        <family val="2"/>
      </rPr>
      <t xml:space="preserve">: Carpeta sin información. </t>
    </r>
  </si>
  <si>
    <r>
      <rPr>
        <b/>
        <sz val="9"/>
        <color theme="1"/>
        <rFont val="Arial"/>
        <family val="2"/>
      </rPr>
      <t xml:space="preserve">PRIMER SEGUIMIENTO
</t>
    </r>
    <r>
      <rPr>
        <sz val="9"/>
        <color theme="1"/>
        <rFont val="Arial"/>
        <family val="2"/>
      </rPr>
      <t xml:space="preserve">
La E.S.E aporta carpeta nombrada Hallazgo 23, dentro de la cual envía:
</t>
    </r>
    <r>
      <rPr>
        <b/>
        <sz val="9"/>
        <color theme="1"/>
        <rFont val="Arial"/>
        <family val="2"/>
      </rPr>
      <t>ACCION DE MEJORA #3:</t>
    </r>
    <r>
      <rPr>
        <sz val="9"/>
        <color theme="1"/>
        <rFont val="Arial"/>
        <family val="2"/>
      </rPr>
      <t xml:space="preserve"> 
</t>
    </r>
    <r>
      <rPr>
        <b/>
        <sz val="9"/>
        <color theme="1"/>
        <rFont val="Arial"/>
        <family val="2"/>
      </rPr>
      <t>ACCION DE MEJORA 3.2</t>
    </r>
    <r>
      <rPr>
        <sz val="9"/>
        <color theme="1"/>
        <rFont val="Arial"/>
        <family val="2"/>
      </rPr>
      <t xml:space="preserve">: Carpeta sin información. </t>
    </r>
  </si>
  <si>
    <r>
      <rPr>
        <b/>
        <sz val="9"/>
        <color theme="1"/>
        <rFont val="Arial"/>
        <family val="2"/>
      </rPr>
      <t xml:space="preserve">PRIMER SEGUIMIENTO
</t>
    </r>
    <r>
      <rPr>
        <sz val="9"/>
        <color theme="1"/>
        <rFont val="Arial"/>
        <family val="2"/>
      </rPr>
      <t xml:space="preserve">
La E.S.E aporta carpeta nombrada Hallazgo 23, dentro de la cual envía:
</t>
    </r>
    <r>
      <rPr>
        <b/>
        <sz val="9"/>
        <color theme="1"/>
        <rFont val="Arial"/>
        <family val="2"/>
      </rPr>
      <t>ACCION DE MEJORA #4:</t>
    </r>
    <r>
      <rPr>
        <sz val="9"/>
        <color theme="1"/>
        <rFont val="Arial"/>
        <family val="2"/>
      </rPr>
      <t>:Carpeta sin información. Adjunto imagen</t>
    </r>
  </si>
  <si>
    <r>
      <rPr>
        <b/>
        <sz val="10"/>
        <color theme="1"/>
        <rFont val="Arial "/>
      </rPr>
      <t>Hallazgo nro. 24</t>
    </r>
    <r>
      <rPr>
        <sz val="10"/>
        <color theme="1"/>
        <rFont val="Arial "/>
      </rPr>
      <t xml:space="preserve">
La ESE Hospital Marco Fidel Suarez, NO garantiza la seguridad del paciente con relación a la implementación de los procesos de esterilización, toda vez que: i) NO cuenta con los ambientes y áreas señalizadas unidireccionales de circulación restringida; b) autoclaves en un ambiente que no permite la limpieza y sanitización; c) no cuenta con las zonas de apoyo como área para elementos de aseo; d) existe solo un espacio para ingreso y salida del personal lo que llevaría a contaminar el material “estéril”; e) presenta papel pegado con cinta generando partículas que contaminan el material estéril; f) uniones entre paredes o muros, que no cuentan con mediacaña que evite la formación de aristas o de esquinas, g) no socialización, asesoría y verificación de cumplimiento de normas de almacenamiento del producto esterilizado, que garantice el mantenimiento de las condiciones de esterilización del producto esterilizado dentro y fuera de la central, h) Presenta fallas en la marcación de los dispositivos estériles, toda vez que algunos productos presuntamente estériles que se encontraban en el servicio no contaban con ningún tipo de rotulo) No se garantiza la integridad de los dispositivos estériles, no se identifica cualquier deterioro que comprometa la permanencia de la esterilidad; j)no realiza seguimiento ni trazabilidad de los productos después de ser despachados; incurre en el incumplimiento del numeral 27, de las generalidades de los ambientes y las áreas de los servicios y sus características, numeral 45, de las generalidades de las condiciones de orden, aseo, limpieza y desinfección, numeral 2 del numeral 11.1.2. Estándar de infraestructura del numeral 11.1. Estándares y criterios aplicables a todos los servicios, numeral 13.1.9. del numeral 11.1.5. Estándar de procesos prioritarios, numeral 11.5 del numeral 11.1.6. Estándar de Historia Clínica y Registros, numerales 8.3, 8.7 y 8.8 del numeral 8 del estándar de infraestructura del numeral del 11.5.1 Servicio de Cirugía del Manual de Inscripción de Prestadores y Habilitación de Servicios de Salud, adoptado por la resolución 3100 de 2019, numeral 2.4.4 Bioseguridad y numeral; literal g del numeral 3.2 Áreas de la Central de Esterilización, literal h del numeral 4. Equipos de esterilización y (ambientes suficientemente amplios); 5.2 Rótulos para empaque, numeral 11. Seguimiento y trazabilidad, capítulo II del manual de buenas prácticas de esterilización para los prestadores de servicios de salud adoptado por la Resolución 2183 de 2004.</t>
    </r>
  </si>
  <si>
    <r>
      <t>1.</t>
    </r>
    <r>
      <rPr>
        <sz val="11"/>
        <color theme="1"/>
        <rFont val="Arial"/>
        <family val="2"/>
      </rPr>
      <t xml:space="preserve"> Verificación biologicos externos</t>
    </r>
  </si>
  <si>
    <r>
      <t xml:space="preserve">PRIMER SEGUIMIENTO
</t>
    </r>
    <r>
      <rPr>
        <sz val="9"/>
        <color theme="1"/>
        <rFont val="Arial"/>
        <family val="2"/>
      </rPr>
      <t>La E.S.E aporta resultados de control biológico de fecha 24 de marzo 2026, on resultado NEGATIVO.
Para el próximo seguimiento y de manera organizada la E.S.E debe aportar los registros de los controles biológicos correspodiente al periodo a evaluar.
La E.S.E no aporta medición del INDICADOR propuesto.</t>
    </r>
  </si>
  <si>
    <r>
      <t xml:space="preserve">2. </t>
    </r>
    <r>
      <rPr>
        <sz val="11"/>
        <color theme="1"/>
        <rFont val="Arial"/>
        <family val="2"/>
      </rPr>
      <t>Solicitud de mantenimiento a instrumental</t>
    </r>
  </si>
  <si>
    <r>
      <t xml:space="preserve">PRIMER SEGUIMIENTO
</t>
    </r>
    <r>
      <rPr>
        <sz val="9"/>
        <color theme="1"/>
        <rFont val="Arial"/>
        <family val="2"/>
      </rPr>
      <t>La E.S.E aporta un oficio sin cumplimiento de gestión documental institucional, en el cual solicita mantenimiento de algun instrumental. Es de aclarar que este oficio está fechado del 26 de junio del 2025, es decir con anterioridad de la Auditoría realizada por la SNS. Adicionalmente no aportan el resultado de la gestión final de la solicitud.
Se recomienda a la E.S.E revisar muy bien la acción que propuso para que así pueda aportar los soportes correspondientes.
La E.S.E no aporta medición del INDICADOR propuesto.</t>
    </r>
  </si>
  <si>
    <r>
      <rPr>
        <b/>
        <sz val="11"/>
        <color theme="1"/>
        <rFont val="Arial"/>
        <family val="2"/>
      </rPr>
      <t xml:space="preserve">3. </t>
    </r>
    <r>
      <rPr>
        <sz val="11"/>
        <color theme="1"/>
        <rFont val="Arial"/>
        <family val="2"/>
      </rPr>
      <t>Evidencia esterilización</t>
    </r>
  </si>
  <si>
    <r>
      <t xml:space="preserve">PRIMER SEGUIMIENTO
</t>
    </r>
    <r>
      <rPr>
        <sz val="9"/>
        <color theme="1"/>
        <rFont val="Arial"/>
        <family val="2"/>
      </rPr>
      <t>La E.S.E aporta imagen del formato HMFS-FT-0429 FORMATO DE TRAZABILIDAD AREA DE PREPARACION Y EMPAQUE CENTRAL DE ESTERILIZACION, sin embargo, no es concordante con la acción propuesta.
Se recomienda a la E.S.E revisar muy bien la ación que propuso para que así pueda aportar los soportes correspondientes..
La E.S.E no aporta medición del INDICADOR propuesto.</t>
    </r>
  </si>
  <si>
    <r>
      <t xml:space="preserve">4. </t>
    </r>
    <r>
      <rPr>
        <sz val="11"/>
        <color theme="1"/>
        <rFont val="Arial"/>
        <family val="2"/>
      </rPr>
      <t>Evidencia esterilización</t>
    </r>
  </si>
  <si>
    <r>
      <t xml:space="preserve">PRIMER SEGUIMIENTO
</t>
    </r>
    <r>
      <rPr>
        <sz val="9"/>
        <color theme="1"/>
        <rFont val="Arial"/>
        <family val="2"/>
      </rPr>
      <t>La E.S.E aporta un archivo en pdf en cuyo interior se observa tres imágenes tituladas VERIFICACION USO ADECUADO DE EPP, lo cual no es cohernte con la acción de mejora que propuso.
Se recomienda a la E.S.E revisar muy bien la acción que propuso para que así pueda aportar los soportes correspondientes..
La E.S.E no aporta medición del INDICADOR propuesto.</t>
    </r>
  </si>
  <si>
    <r>
      <t>5.</t>
    </r>
    <r>
      <rPr>
        <sz val="11"/>
        <color theme="1"/>
        <rFont val="Arial"/>
        <family val="2"/>
      </rPr>
      <t xml:space="preserve"> Evidencias auditorias</t>
    </r>
  </si>
  <si>
    <r>
      <rPr>
        <b/>
        <sz val="9"/>
        <color theme="1"/>
        <rFont val="Arial"/>
        <family val="2"/>
      </rPr>
      <t xml:space="preserve">PRIMER SEGUIMIENTO
</t>
    </r>
    <r>
      <rPr>
        <sz val="9"/>
        <color theme="1"/>
        <rFont val="Arial"/>
        <family val="2"/>
      </rPr>
      <t xml:space="preserve">
La E.S.E aporta un archivo en pdf en cuyo interior se observa tres imágenes fotográficas que no son coherntes con la acción de mejora que propuso.
Se recomienda a la E.S.E revisar muy bien la ación que propuso para que así pueda aportar los soportes correspondientes..
La E.S.E no aporta medición del INDICADOR propuesto.</t>
    </r>
  </si>
  <si>
    <r>
      <t xml:space="preserve">6. </t>
    </r>
    <r>
      <rPr>
        <sz val="11"/>
        <color theme="1"/>
        <rFont val="Arial"/>
        <family val="2"/>
      </rPr>
      <t>Adecuaiónes de infraestructura</t>
    </r>
  </si>
  <si>
    <r>
      <t xml:space="preserve">PRIMER SEGUIMIENTO
</t>
    </r>
    <r>
      <rPr>
        <sz val="9"/>
        <color theme="1"/>
        <rFont val="Arial"/>
        <family val="2"/>
      </rPr>
      <t>La E.S.E aporta imágenes de áreas físicas  intervenidas con mantenimiento correctivo.
Adjunta tambien un informe en papelería que no cumple con sistema de gestión documental de la institucional al igual que no tiene l firma de algún responsable.
Se solicita a la E.S.E que todo documento que aporte debe cumplir con el sistema de gestión documental de la institución
La E.S.E no aporta medición del INDICADOR propuesto.</t>
    </r>
  </si>
  <si>
    <r>
      <rPr>
        <b/>
        <sz val="10"/>
        <color theme="1"/>
        <rFont val="Arial "/>
      </rPr>
      <t>Hallazgo nro. 25</t>
    </r>
    <r>
      <rPr>
        <sz val="10"/>
        <color theme="1"/>
        <rFont val="Arial "/>
      </rPr>
      <t xml:space="preserve">
La ESE Hospital Marco Fidel Suarez, no implementa las practicas seguras obligatorias según su complejidad, incurriendo en el incumplimiento de los numerales 4.1; 4.2; 4.3; 4.4; 4.5; 4.6,4.7;4.8; 4,9; 4.10 y 4,11 del numeral 11.1.5 estándar de procesos prioritarios del numeral 11.1 "Estándares y Criterios aplicables a todos los servicios" del Manual de Inscripción de Prestadores y Habilitación de Servicios de Salud adoptado por la Resolución 3100 de 2019.</t>
    </r>
  </si>
  <si>
    <r>
      <t xml:space="preserve">1.1  </t>
    </r>
    <r>
      <rPr>
        <sz val="11"/>
        <color theme="1"/>
        <rFont val="Arial"/>
        <family val="2"/>
      </rPr>
      <t>Socialización sobre la identificación de los pacientes</t>
    </r>
  </si>
  <si>
    <r>
      <t xml:space="preserve">PRIMER SEGUIMIENTO
</t>
    </r>
    <r>
      <rPr>
        <sz val="9"/>
        <color theme="1"/>
        <rFont val="Arial"/>
        <family val="2"/>
      </rPr>
      <t>La E.S.E aporta listados de asistencia  a cInducciones realizadas en los meses de enero, febrero y marzo 2026.
Teniendo en cuenta que el tema central de la acción de mejora propuesta por la E.S.E está relacionado con la Identificación Segura del Paciente, es preciso que para los próximos seguimientos el Hospital aporte evidencias específicas al tema.
Adicionalmente, aportar tambien un acta de la jornada de Inducción realizada, del material utilizado, etc. y no solamente unas firmas.
La E.S.E no aporta medición del INDICADOR propuesto.</t>
    </r>
  </si>
  <si>
    <r>
      <t xml:space="preserve">1.2 </t>
    </r>
    <r>
      <rPr>
        <sz val="11"/>
        <color theme="1"/>
        <rFont val="Arial"/>
        <family val="2"/>
      </rPr>
      <t xml:space="preserve">Identificación correcta de pacientes </t>
    </r>
  </si>
  <si>
    <r>
      <rPr>
        <b/>
        <sz val="9"/>
        <color theme="1"/>
        <rFont val="Arial"/>
        <family val="2"/>
      </rPr>
      <t xml:space="preserve">PRIMER SEGUIMIENTO
</t>
    </r>
    <r>
      <rPr>
        <sz val="9"/>
        <color theme="1"/>
        <rFont val="Arial"/>
        <family val="2"/>
      </rPr>
      <t xml:space="preserve">
La E.S.E aporta un documento en pdf, dos páginas. No tiene codificación. No cumple con sistema de gestión documental y tampoco tiene firma del responsable. No es un documento oficial.
Tambien aporta TRES archivos excel correspondientes a los meses de enero, febrero y mrzo 2026, en los cuales establecieron SIETE variable y posteriormente verificaron su cumplimiento.
Para el próximo seguimiento es importante que tambien adjuntes las acciones realizadas para los criterios que no se cumplen.
Se solicita a la E.S.E que todo documento que aporte debe cumplir con el sistema de gestión documental de la institución
La E.S.E no aporta medición del INDICADOR propuesto.
</t>
    </r>
  </si>
  <si>
    <r>
      <t>1.3</t>
    </r>
    <r>
      <rPr>
        <sz val="11"/>
        <color theme="1"/>
        <rFont val="Arial"/>
        <family val="2"/>
      </rPr>
      <t xml:space="preserve">  Estrategia Embajadores de manos seguras </t>
    </r>
  </si>
  <si>
    <r>
      <rPr>
        <b/>
        <sz val="9"/>
        <color theme="1"/>
        <rFont val="Arial"/>
        <family val="2"/>
      </rPr>
      <t xml:space="preserve">PRIMER SEGUIMIENTO
</t>
    </r>
    <r>
      <rPr>
        <sz val="9"/>
        <color theme="1"/>
        <rFont val="Arial"/>
        <family val="2"/>
      </rPr>
      <t>La E.S.E. diseña boletin informativo relcionado con PROTOCOLO DE UÑAS Y BIOSEGURIDAD.
Aporta un documento con asunto "Implementación de Punto de Control Obligatorio sobre longitud de uñas y 
esmalte al inicio de jornada" sin embargo no tiene codificación institucional o alguna evidencia que haya sido aprobado por la alta dirección. No parece documento oficial.
Tambien entregan documento denominado Estrategia: "Embajadores de Manos Seguras: Líderes en el Cuidado" sin embargo no tiene codificación institucional o alguna evidencia que haya sido aprobado por la alta dirección. No parece documento oficial.
Se solicita a la E.S.E que todo documento que aporte debe cumplir con el sistema de gestión documental de la institución
La E.S.E no aporta medición del INDICADOR propuesto.</t>
    </r>
  </si>
  <si>
    <r>
      <t>1.4</t>
    </r>
    <r>
      <rPr>
        <sz val="11"/>
        <color theme="1"/>
        <rFont val="Arial"/>
        <family val="2"/>
      </rPr>
      <t xml:space="preserve">  Educación a pacientes</t>
    </r>
  </si>
  <si>
    <r>
      <t xml:space="preserve">PRIMER SEGUIMIENTO
</t>
    </r>
    <r>
      <rPr>
        <sz val="9"/>
        <color theme="1"/>
        <rFont val="Arial"/>
        <family val="2"/>
      </rPr>
      <t>La E.S.E presenta imágenes de NOTAS DE ENFERMERIA, en las cuales relacionan información que ha sido entregada al paciente y acompañantes, sin embargo, no hay soportes que den cuenta del recibido de la información por parte del paciente y/o acompañante, tampoco se evidencian los temas que propuso la E.S.E en la acción de mejora.
La E.S.E no aporta medición del INDICADOR propuesto.</t>
    </r>
  </si>
  <si>
    <r>
      <t xml:space="preserve">1.5 </t>
    </r>
    <r>
      <rPr>
        <sz val="11"/>
        <color theme="1"/>
        <rFont val="Arial"/>
        <family val="2"/>
      </rPr>
      <t>Presentación equipo asistencial</t>
    </r>
  </si>
  <si>
    <r>
      <rPr>
        <b/>
        <sz val="9"/>
        <color theme="1"/>
        <rFont val="Arial "/>
      </rPr>
      <t>PRIMER SEGUIMIENTO</t>
    </r>
    <r>
      <rPr>
        <sz val="9"/>
        <color theme="1"/>
        <rFont val="Arial "/>
      </rPr>
      <t xml:space="preserve">
La E.S.E aporta el documento Presentación equipo asistencial.docx, en cuyo interior se evidencia pantallazos de NOTAS DE ENFERMERIA, en donde registran que la enfermera se presenta al paciente y se pone a su disposición.
La E.S.E no aporta medición del INDICADOR propuesto.</t>
    </r>
  </si>
  <si>
    <r>
      <t>1.6</t>
    </r>
    <r>
      <rPr>
        <sz val="11"/>
        <color theme="1"/>
        <rFont val="Arial"/>
        <family val="2"/>
      </rPr>
      <t xml:space="preserve"> Verificación de documentación </t>
    </r>
  </si>
  <si>
    <r>
      <t xml:space="preserve">PRIMER SEGUIMIENTO
</t>
    </r>
    <r>
      <rPr>
        <sz val="9"/>
        <color theme="1"/>
        <rFont val="Arial "/>
      </rPr>
      <t xml:space="preserve">La E.S.E aporta formato LISTA DE CHEQUEO  ENTREGA Y RECIBO DE USUARIOS ENTRE SERVICIOS ASISTENCIALES, Código: HMFS-FT-0353, echa de Actualización:Abril del 2023 , versión: 05.
La E.S.E aporta DOS formatos diligenciados : uno del 30 de marzo 2026 el cual no se encuentra completamente diligenciado y otro del 2 de abril 2026 el cual no se encuentra completamente diligenciado. 
De acuerdo a lo anterior se evidencia que a pesar que la creación del formato está desde la vigencia 2023, el Hospital no ha asegurado su aplicabilidad.
Para el próximo seguimiento, la E.S.E debe aportar evidencias contundentes de su aplicación.
Se recuerda que la E.S.E propuso la acción de mejora </t>
    </r>
    <r>
      <rPr>
        <i/>
        <sz val="9"/>
        <color theme="1"/>
        <rFont val="Arial "/>
      </rPr>
      <t>"</t>
    </r>
    <r>
      <rPr>
        <b/>
        <i/>
        <sz val="9"/>
        <color theme="1"/>
        <rFont val="Arial "/>
      </rPr>
      <t>Realizar seguimiento a la lista de chequeo de verificación en los servicios que cada paciente tenga la documentación requerida al momento de un procedimiento a cargo de  los coordinadores de los servicios"</t>
    </r>
    <r>
      <rPr>
        <b/>
        <sz val="9"/>
        <color theme="1"/>
        <rFont val="Arial "/>
      </rPr>
      <t xml:space="preserve">  </t>
    </r>
    <r>
      <rPr>
        <sz val="9"/>
        <color theme="1"/>
        <rFont val="Arial "/>
      </rPr>
      <t xml:space="preserve">y en tal sentido la presentación de  DOS imágenes no configuran un soporte de evidencia. 
Se recomienda a la E.S.E revisar muy bien la acción que propuso para que así pueda aportar los soportes correspondientes.
La E.S.E no aporta medición del INDICADOR propuesto.
</t>
    </r>
  </si>
  <si>
    <r>
      <t xml:space="preserve">1.7 </t>
    </r>
    <r>
      <rPr>
        <sz val="11"/>
        <color theme="1"/>
        <rFont val="Arial"/>
        <family val="2"/>
      </rPr>
      <t>Dispositivos ergotrone instalados</t>
    </r>
  </si>
  <si>
    <r>
      <t xml:space="preserve">PRIMER SEGUIMIENTO
</t>
    </r>
    <r>
      <rPr>
        <sz val="9"/>
        <color theme="1"/>
        <rFont val="Arial "/>
      </rPr>
      <t>La E.S.E aporta un archivo denominado bioseguridad.pdf que no guarda relación con la acción propuesta.
Tambien aportan el archivo denominado ERGOTRONES.pdf, en el cual relacionana imágenes fotográficas de ergotrones. En el documento informan que  "</t>
    </r>
    <r>
      <rPr>
        <b/>
        <i/>
        <sz val="9"/>
        <color theme="1"/>
        <rFont val="Arial "/>
      </rPr>
      <t xml:space="preserve">A MARZO DE 2026 CONTAMOS CON ERGOTRONES EN SERVICIOS DE HOSPITALIZACION NIQUIA Y AUTOPISTA, PARA UN TOTAL DE 21", </t>
    </r>
    <r>
      <rPr>
        <b/>
        <sz val="9"/>
        <color theme="1"/>
        <rFont val="Arial "/>
      </rPr>
      <t xml:space="preserve"> </t>
    </r>
    <r>
      <rPr>
        <sz val="9"/>
        <color theme="1"/>
        <rFont val="Arial "/>
      </rPr>
      <t>sin embargo</t>
    </r>
    <r>
      <rPr>
        <b/>
        <sz val="9"/>
        <color theme="1"/>
        <rFont val="Arial "/>
      </rPr>
      <t xml:space="preserve">, </t>
    </r>
    <r>
      <rPr>
        <sz val="9"/>
        <color theme="1"/>
        <rFont val="Arial "/>
      </rPr>
      <t>no tiene codificación. No cumple con sistema de gestión documental y tampoco tiene firma del responsable. No es un documento oficial.
Se recomienda a la E.S.E revisar muy bien la acción que propuso para que así pueda aportar los soportes correspondientes.</t>
    </r>
    <r>
      <rPr>
        <b/>
        <sz val="9"/>
        <color theme="1"/>
        <rFont val="Arial "/>
      </rPr>
      <t xml:space="preserve">
</t>
    </r>
    <r>
      <rPr>
        <sz val="9"/>
        <color theme="1"/>
        <rFont val="Arial "/>
      </rPr>
      <t>La E.S.E no aporta medición del INDICADOR propuesto</t>
    </r>
    <r>
      <rPr>
        <b/>
        <sz val="9"/>
        <color theme="1"/>
        <rFont val="Arial "/>
      </rPr>
      <t>.</t>
    </r>
  </si>
  <si>
    <r>
      <t>1.8</t>
    </r>
    <r>
      <rPr>
        <sz val="11"/>
        <color theme="1"/>
        <rFont val="Arial"/>
        <family val="2"/>
      </rPr>
      <t xml:space="preserve">  Campaña sube la baranda </t>
    </r>
  </si>
  <si>
    <r>
      <t xml:space="preserve">PRIMER SEGUIMIENTO
</t>
    </r>
    <r>
      <rPr>
        <sz val="9"/>
        <color theme="1"/>
        <rFont val="Arial "/>
      </rPr>
      <t>La E.S.E aporta un documento denominado</t>
    </r>
    <r>
      <rPr>
        <b/>
        <sz val="9"/>
        <color theme="1"/>
        <rFont val="Arial "/>
      </rPr>
      <t xml:space="preserve"> Estrategia sube la baranda.docx, </t>
    </r>
    <r>
      <rPr>
        <sz val="9"/>
        <color theme="1"/>
        <rFont val="Arial "/>
      </rPr>
      <t>sin embargo su contenido no está relcionado al nombre de la estrategia.</t>
    </r>
    <r>
      <rPr>
        <b/>
        <sz val="9"/>
        <color theme="1"/>
        <rFont val="Arial "/>
      </rPr>
      <t xml:space="preserve">
</t>
    </r>
    <r>
      <rPr>
        <sz val="9"/>
        <color theme="1"/>
        <rFont val="Arial "/>
      </rPr>
      <t>No aportan soportes que evidencia la educación al personal, pacientes y familiares respecto a la estrategia, como así lo propuso en la acción de mejora.
Se recomienda a la E.S.E revisar muy bien la acción que propuso para que así pueda aportar los soportes correspondientes.
La E.S.E no aporta medición del INDICADOR propuesto.</t>
    </r>
  </si>
  <si>
    <r>
      <t xml:space="preserve">1.9  </t>
    </r>
    <r>
      <rPr>
        <sz val="11"/>
        <color theme="1"/>
        <rFont val="Arial"/>
        <family val="2"/>
      </rPr>
      <t xml:space="preserve">Lavado de manos y practicas seguras </t>
    </r>
  </si>
  <si>
    <r>
      <t xml:space="preserve">PRIMER SEGUIMIENTO
</t>
    </r>
    <r>
      <rPr>
        <sz val="9"/>
        <color theme="1"/>
        <rFont val="Arial "/>
      </rPr>
      <t>La E.S.E aporta archivos de imágenes fotográficas aisladas de algún contexto y descripción.</t>
    </r>
    <r>
      <rPr>
        <b/>
        <sz val="9"/>
        <color theme="1"/>
        <rFont val="Arial "/>
      </rPr>
      <t xml:space="preserve">
</t>
    </r>
    <r>
      <rPr>
        <sz val="9"/>
        <color theme="1"/>
        <rFont val="Arial "/>
      </rPr>
      <t>La E.S.E no aporta evidencias de</t>
    </r>
    <r>
      <rPr>
        <b/>
        <sz val="9"/>
        <color theme="1"/>
        <rFont val="Arial "/>
      </rPr>
      <t xml:space="preserve"> </t>
    </r>
    <r>
      <rPr>
        <b/>
        <i/>
        <sz val="9"/>
        <color theme="1"/>
        <rFont val="Arial "/>
      </rPr>
      <t xml:space="preserve">"Brindar una atención humanizada a la gestante, donde el acompañante sea partidario de la atención segura de la madre y el recién nacido;…....."
</t>
    </r>
    <r>
      <rPr>
        <sz val="9"/>
        <color theme="1"/>
        <rFont val="Arial "/>
      </rPr>
      <t>No aporta cronograma de socializaciones propuesto.</t>
    </r>
    <r>
      <rPr>
        <b/>
        <i/>
        <sz val="9"/>
        <color theme="1"/>
        <rFont val="Arial "/>
      </rPr>
      <t xml:space="preserve">
</t>
    </r>
    <r>
      <rPr>
        <sz val="9"/>
        <color theme="1"/>
        <rFont val="Arial "/>
      </rPr>
      <t>Se recomienda a la E.S.E revisar muy bien la acción que propuso para que así pueda aportar los soportes correspondientes.
La E.S.E no aporta medición del INDICADOR propuesto.</t>
    </r>
  </si>
  <si>
    <r>
      <t>1.10</t>
    </r>
    <r>
      <rPr>
        <sz val="11"/>
        <color theme="1"/>
        <rFont val="Arial"/>
        <family val="2"/>
      </rPr>
      <t xml:space="preserve"> Capacitación hemocomponentes</t>
    </r>
  </si>
  <si>
    <r>
      <rPr>
        <b/>
        <sz val="9"/>
        <color theme="1"/>
        <rFont val="Arial "/>
      </rPr>
      <t>PRIMER SEGUIMIENTO</t>
    </r>
    <r>
      <rPr>
        <sz val="9"/>
        <color theme="1"/>
        <rFont val="Arial "/>
      </rPr>
      <t xml:space="preserve">
La E.S.E aporta archivos de imágenes fotográficas aisladas de algún contexto y descripción.
Para el próximo seguimiento, es importante que la E.S.E organice un Acta de la Capacitación brindada que incluya un orden del día,  el tema a tratar, objetivos de la capacitación, el desarrollo de la jornada, el material educativo utilizado durante la capacitación, allí tamiben puede incluir las imágenes o fotos que considere necesario realizando una interpretación de las mismas, conclusioes, compromisos, listado de asistencia, resultados de la medición de adherencia a la capacitación, etc. 
Todo lo anterior en los respectivos formatos institucionales.
Se recomienda a la E.S.E revisar muy bien la acción que propuso para que así pueda aportar los soportes correspondientes.
La E.S.E no aporta medición del INDICADOR propuesto.</t>
    </r>
  </si>
  <si>
    <r>
      <t xml:space="preserve">1.11 </t>
    </r>
    <r>
      <rPr>
        <sz val="11"/>
        <color theme="1"/>
        <rFont val="Arial"/>
        <family val="2"/>
      </rPr>
      <t xml:space="preserve">Cronograma de capacitaciones y ejecuciones </t>
    </r>
  </si>
  <si>
    <r>
      <rPr>
        <b/>
        <sz val="9"/>
        <color theme="1"/>
        <rFont val="Arial "/>
      </rPr>
      <t>PRIMER SEGUIMIENTO</t>
    </r>
    <r>
      <rPr>
        <sz val="9"/>
        <color theme="1"/>
        <rFont val="Arial "/>
      </rPr>
      <t xml:space="preserve">
Se realiza las siguientes observaciones:
Documento</t>
    </r>
    <r>
      <rPr>
        <b/>
        <sz val="9"/>
        <color theme="1"/>
        <rFont val="Arial "/>
      </rPr>
      <t xml:space="preserve"> bioseguridad.pdf</t>
    </r>
    <r>
      <rPr>
        <sz val="9"/>
        <color theme="1"/>
        <rFont val="Arial "/>
      </rPr>
      <t xml:space="preserve">: Contiene Cronograma de Capacitaciones. No se puede evidenciar a qué vigencia pertenece. No contiene los temas propuestos en la acción de mejora.
Documento </t>
    </r>
    <r>
      <rPr>
        <b/>
        <sz val="9"/>
        <color theme="1"/>
        <rFont val="Arial "/>
      </rPr>
      <t xml:space="preserve">FORMATO DE PLANEACION IDENTIFICACION CORRECTA DEL PACIENTE.doc, </t>
    </r>
    <r>
      <rPr>
        <sz val="9"/>
        <color theme="1"/>
        <rFont val="Arial "/>
      </rPr>
      <t>contiene imágenes fotográficas individualizadas, sin contexto ni explicación.
No es posible visualizar el resto de archivos.
Los nombres de los archivos aportados por la E.S.E, no están relacionados con la acción de mejora propuesta.
Se recomienda a la E.S.E revisar muy bien la acción que propuso para que así pueda aportar los soportes correspondientes.
La E.S.E no aporta medición del INDICADOR propuesto.</t>
    </r>
  </si>
  <si>
    <r>
      <t>1.12</t>
    </r>
    <r>
      <rPr>
        <sz val="11"/>
        <color theme="1"/>
        <rFont val="Arial"/>
        <family val="2"/>
      </rPr>
      <t xml:space="preserve"> Necesidades de apositos </t>
    </r>
  </si>
  <si>
    <r>
      <t xml:space="preserve">PRIMER SEGUIMIENTO
</t>
    </r>
    <r>
      <rPr>
        <sz val="9"/>
        <color theme="1"/>
        <rFont val="Arial "/>
      </rPr>
      <t>Los documentos aportados por la E.S.E, no son coherentes con la acción de mejora propuesta</t>
    </r>
    <r>
      <rPr>
        <b/>
        <sz val="9"/>
        <color theme="1"/>
        <rFont val="Arial "/>
      </rPr>
      <t xml:space="preserve">.
</t>
    </r>
    <r>
      <rPr>
        <sz val="9"/>
        <color theme="1"/>
        <rFont val="Arial "/>
      </rPr>
      <t>Se recomienda a la E.S.E revisar muy bien la acción que propuso para que así pueda aportar los soportes correspondientes.
La E.S.E no aporta medición del INDICADOR propuesto.</t>
    </r>
  </si>
  <si>
    <r>
      <rPr>
        <b/>
        <sz val="10"/>
        <color theme="1"/>
        <rFont val="Arial "/>
      </rPr>
      <t>Hallazgo nro. 26</t>
    </r>
    <r>
      <rPr>
        <sz val="10"/>
        <color theme="1"/>
        <rFont val="Arial "/>
      </rPr>
      <t xml:space="preserve">
La ESE Hospital Marco Fidel Suarez, No garantiza atención de pacientes en CU de las normas de bioseguridad, toda vez que: No implementa el manual de bioseguridad, ni el manual de limpieza y desinfección de áreas hospitalarias y de equipo biomédicos, incurriendo en el incumplimiento del Numeral 12.5 del numeral 12 del numeral 11.1.5 "estándar de procesos prioritarios" y Numerales 41 y 42 Generalidades de las condiciones de orden, aseo, limpieza y desinfección del numeral 11.1.2. “Estándar de infraestructura” del numeral 11.1"estándares y criterios aplicables a todos los servicios", del Manual de inscripción de prestadores y habilitación de servicios desalud adoptado por la Resolución 3100 de 2019.</t>
    </r>
  </si>
  <si>
    <r>
      <t>1.</t>
    </r>
    <r>
      <rPr>
        <sz val="11"/>
        <color theme="1"/>
        <rFont val="Arial"/>
        <family val="2"/>
      </rPr>
      <t xml:space="preserve"> Propuesta intrumental </t>
    </r>
  </si>
  <si>
    <r>
      <t xml:space="preserve">PRIMER SEGUIMIENTO
</t>
    </r>
    <r>
      <rPr>
        <sz val="9"/>
        <color theme="1"/>
        <rFont val="Arial "/>
      </rPr>
      <t>La E.S.E aporta el archivo denominado</t>
    </r>
    <r>
      <rPr>
        <b/>
        <sz val="9"/>
        <color theme="1"/>
        <rFont val="Arial "/>
      </rPr>
      <t xml:space="preserve"> HOSPITAL MARCO FIDEL SUAREZ - Propuesta Instrumental (1).pdf, </t>
    </r>
    <r>
      <rPr>
        <sz val="9"/>
        <color theme="1"/>
        <rFont val="Arial "/>
      </rPr>
      <t xml:space="preserve">al revisar su contenido, efectivamente es una pieza comercial de </t>
    </r>
    <r>
      <rPr>
        <b/>
        <sz val="9"/>
        <color theme="1"/>
        <rFont val="Arial "/>
      </rPr>
      <t xml:space="preserve">BIO INC.
</t>
    </r>
    <r>
      <rPr>
        <sz val="9"/>
        <color theme="1"/>
        <rFont val="Arial "/>
      </rPr>
      <t>La E.S.E no aporta soportes que evidencien la realización de las actividades propuestas en la acción de mejora.</t>
    </r>
    <r>
      <rPr>
        <b/>
        <sz val="9"/>
        <color theme="1"/>
        <rFont val="Arial "/>
      </rPr>
      <t xml:space="preserve">
</t>
    </r>
    <r>
      <rPr>
        <sz val="9"/>
        <color theme="1"/>
        <rFont val="Arial "/>
      </rPr>
      <t>Se recomienda a la E.S.E revisar muy bien la acción que propuso para que así pueda aportar los soportes correspondientes.
La E.S.E no aporta medición del INDICADOR propuesto.</t>
    </r>
  </si>
  <si>
    <r>
      <t xml:space="preserve">2. </t>
    </r>
    <r>
      <rPr>
        <sz val="11"/>
        <color theme="1"/>
        <rFont val="Arial"/>
        <family val="2"/>
      </rPr>
      <t>Habitación aislamiento en urgencias</t>
    </r>
  </si>
  <si>
    <r>
      <rPr>
        <b/>
        <sz val="9"/>
        <color theme="1"/>
        <rFont val="Arial "/>
      </rPr>
      <t>PRIMER SEGUIMIENTO</t>
    </r>
    <r>
      <rPr>
        <sz val="9"/>
        <color theme="1"/>
        <rFont val="Arial "/>
      </rPr>
      <t xml:space="preserve">
La E.S.E aporta el archivo denominado </t>
    </r>
    <r>
      <rPr>
        <b/>
        <sz val="9"/>
        <color theme="1"/>
        <rFont val="Arial "/>
      </rPr>
      <t>Habitación_aislamiento.pdf</t>
    </r>
    <r>
      <rPr>
        <sz val="9"/>
        <color theme="1"/>
        <rFont val="Arial "/>
      </rPr>
      <t>, al revisar su contenido, es un documento de tres hojas, fechado del 31 de marzo de 2026,  sin cumplimiento del sistema de gestión documental ni firma de quien realiza el informe. No es un documento oficial.
En el primer párrafo se puede leer lo siguiente:</t>
    </r>
    <r>
      <rPr>
        <b/>
        <i/>
        <sz val="9"/>
        <color theme="1"/>
        <rFont val="Arial "/>
      </rPr>
      <t xml:space="preserve"> "HABITACION DE AISLAMIENTO. Actualmente, el servicio de urgencias dispone de dos habitaciones destinadas al aislamiento de pacientes; no obstante, es importante precisar que estas áreas se encuentran en una fase de transición técnica, ya que aún no cumplen con la totalidad de los estándares de infraestructura y procesos prioritarios exigidos por la Resolución 3100 de 2019."</t>
    </r>
    <r>
      <rPr>
        <sz val="9"/>
        <color theme="1"/>
        <rFont val="Arial "/>
      </rPr>
      <t xml:space="preserve">
De acuerdo a la descripción anterior, se puede concluir que las habitaciones aún no cumplen con los requisitos del Sistema Unico de Habilitación.
Es importante que la E.S.E realice las gestiones pertienentes para el cumplimineto de la acción de mejora que propuso.
La E.S.E no aporta medición del INDICADOR propuesto.</t>
    </r>
  </si>
  <si>
    <r>
      <t>3.</t>
    </r>
    <r>
      <rPr>
        <sz val="11"/>
        <color theme="1"/>
        <rFont val="Arial"/>
        <family val="2"/>
      </rPr>
      <t xml:space="preserve"> Socialización sobre la limpieza</t>
    </r>
  </si>
  <si>
    <r>
      <rPr>
        <b/>
        <sz val="9"/>
        <color theme="1"/>
        <rFont val="Arial "/>
      </rPr>
      <t>PRIMER SEGUIMIENTO</t>
    </r>
    <r>
      <rPr>
        <sz val="9"/>
        <color theme="1"/>
        <rFont val="Arial "/>
      </rPr>
      <t xml:space="preserve">
La E.S.E aporta archivos de imágenes fotográficas aisladas de algún contexto y descripción.
En cuanto a </t>
    </r>
    <r>
      <rPr>
        <b/>
        <i/>
        <sz val="9"/>
        <color theme="1"/>
        <rFont val="Arial "/>
      </rPr>
      <t>"Realizar una ronda semanal por los servicios..."</t>
    </r>
    <r>
      <rPr>
        <sz val="9"/>
        <color theme="1"/>
        <rFont val="Arial "/>
      </rPr>
      <t xml:space="preserve"> la E.S.E no aporta evidencias.
En cuanto a la CAPACITACION es importante que para el próximo seguimiento, la E.S.E organice un Acta de la Capacitación brindada que incluya un orden del día,  el tema a tratar, objetivos de la capacitación, el desarrollo de la jornada, el material educativo utilizado durante la capacitación, allí tamiben puede incluir las imágenes o fotos que considere necesario realizando una interpretación de las mismas, conclusioes, compromisos, listado de asistencia, resultados de la medición de adherencia a la capacitación, etc. 
Todo lo anterior en los respectivos formatos institucionales.
Tambien debe aportar los protocolos sobre los cuales realiza las CAPACITACIONES.
Se recomienda a la E.S.E revisar muy bien la acción que propuso para que así pueda aportar los soportes correspondientes.
La E.S.E no aporta medición del INDICADOR propuesto.</t>
    </r>
  </si>
  <si>
    <r>
      <t>4.</t>
    </r>
    <r>
      <rPr>
        <sz val="11"/>
        <color theme="1"/>
        <rFont val="Arial"/>
        <family val="2"/>
      </rPr>
      <t xml:space="preserve"> Actividad brazos libres </t>
    </r>
  </si>
  <si>
    <r>
      <rPr>
        <b/>
        <sz val="9"/>
        <color theme="1"/>
        <rFont val="Arial "/>
      </rPr>
      <t>PRIMER SEGUIMIENTO</t>
    </r>
    <r>
      <rPr>
        <sz val="9"/>
        <color theme="1"/>
        <rFont val="Arial "/>
      </rPr>
      <t xml:space="preserve">
La E.S.E aporta el archivo denominado </t>
    </r>
    <r>
      <rPr>
        <b/>
        <sz val="9"/>
        <color theme="1"/>
        <rFont val="Arial "/>
      </rPr>
      <t xml:space="preserve">Actividad brazos libres, sin accesorios.pdf, </t>
    </r>
    <r>
      <rPr>
        <sz val="9"/>
        <color theme="1"/>
        <rFont val="Arial "/>
      </rPr>
      <t xml:space="preserve">cuyo contenido son TRES hojas de registro de firmas de personal.
La E.S.E no aporta la POLITICA que propuso en el plan de mejoramiento.
La E.S.E no aporta evidencia de la auditoría de 5 minutos que debe realizar el jefe del servicio al inicio del turno en la entrada, como lo propuso en la acción de mejora.
Se recomienda a la E.S.E revisar muy bien la acción que propuso para que así pueda aportar los soportes correspondientes.
La E.S.E no aporta medición del INDICADOR propuesto.
 </t>
    </r>
  </si>
  <si>
    <r>
      <t>5.</t>
    </r>
    <r>
      <rPr>
        <sz val="11"/>
        <color theme="1"/>
        <rFont val="Arial"/>
        <family val="2"/>
      </rPr>
      <t xml:space="preserve"> Estandarización de colores para segregación </t>
    </r>
  </si>
  <si>
    <r>
      <rPr>
        <b/>
        <sz val="9"/>
        <color theme="1"/>
        <rFont val="Arial "/>
      </rPr>
      <t>PRIMER SEGUIMIENTO</t>
    </r>
    <r>
      <rPr>
        <sz val="9"/>
        <color theme="1"/>
        <rFont val="Arial "/>
      </rPr>
      <t xml:space="preserve">
La E.S.E aporta archivo denominado </t>
    </r>
    <r>
      <rPr>
        <b/>
        <sz val="9"/>
        <color theme="1"/>
        <rFont val="Arial "/>
      </rPr>
      <t>Estandarización colores para residuos.pdf</t>
    </r>
    <r>
      <rPr>
        <sz val="9"/>
        <color theme="1"/>
        <rFont val="Arial "/>
      </rPr>
      <t xml:space="preserve">  cuyo contenido es un listado de los diferentes tipos de residuos que pueden generarse en el hospital durante la atención en salud, junto con la forma en que debe realizarse su disposición según el color del recipiente establecido.
La E.S.E no aporta evidencia de las CAPACITACIONES INTENSIVAS que propuso en la acción de mejora.
La E.S.E planea realizar las Rondas de auditoría en los servicios, hasta el mes de septiembre 2026, sin embargo, se deberín realizar a corto plazo.  Es importante que de los resultados de las RONDAS DE AUDITORIA se genere el informe respectivo.
La E.S.E no aporta medición del INDICADOR propuesto.</t>
    </r>
  </si>
  <si>
    <r>
      <t>6.</t>
    </r>
    <r>
      <rPr>
        <sz val="11"/>
        <color theme="1"/>
        <rFont val="Arial"/>
        <family val="2"/>
      </rPr>
      <t xml:space="preserve"> Protocolo bioseguridad </t>
    </r>
  </si>
  <si>
    <r>
      <rPr>
        <b/>
        <sz val="9"/>
        <color theme="1"/>
        <rFont val="Arial "/>
      </rPr>
      <t>PRIMER SEGUIMIENTO</t>
    </r>
    <r>
      <rPr>
        <sz val="9"/>
        <color theme="1"/>
        <rFont val="Arial "/>
      </rPr>
      <t xml:space="preserve">
La E.S.E aporta carpeta nombrada Hallazgo 26, dentro de la cual envía:
</t>
    </r>
    <r>
      <rPr>
        <b/>
        <sz val="9"/>
        <color theme="1"/>
        <rFont val="Arial "/>
      </rPr>
      <t>ACCION DE MEJORA #6</t>
    </r>
    <r>
      <rPr>
        <sz val="9"/>
        <color theme="1"/>
        <rFont val="Arial "/>
      </rPr>
      <t>: La cual contiene el documento denominado:
Protocolo Bioseguridad.pdf. Documento no se puede visualizar.</t>
    </r>
  </si>
  <si>
    <r>
      <t xml:space="preserve">7. </t>
    </r>
    <r>
      <rPr>
        <sz val="11"/>
        <color theme="1"/>
        <rFont val="Arial"/>
        <family val="2"/>
      </rPr>
      <t>Protocolo y señalización de aislamiento</t>
    </r>
  </si>
  <si>
    <r>
      <rPr>
        <b/>
        <sz val="9"/>
        <color theme="1"/>
        <rFont val="Arial "/>
      </rPr>
      <t>PRIMER SEGUIMIENTO</t>
    </r>
    <r>
      <rPr>
        <sz val="9"/>
        <color theme="1"/>
        <rFont val="Arial "/>
      </rPr>
      <t xml:space="preserve">
La E.S.E aporta archivo nombrado</t>
    </r>
    <r>
      <rPr>
        <b/>
        <sz val="9"/>
        <color theme="1"/>
        <rFont val="Arial "/>
      </rPr>
      <t xml:space="preserve"> protocolo aislamiento.pdf, </t>
    </r>
    <r>
      <rPr>
        <sz val="9"/>
        <color theme="1"/>
        <rFont val="Arial "/>
      </rPr>
      <t>el cual contiene el PROTOCOLO DE PRECAUCIONES HOSPITALARIAS/AISLAMIENTOS, Código HMFS.DC.0052, Versión 12, Fecha de actualización en Agosto 2025,.
La E.S.E  no aporta evidencia que de cuenta de CAPACITACION al personal en este protocolo.
La E.S.E aporta muestras de las señalizaciones de EPP que dispondrá en puertas de algunos servicios. Pero no adjunta evidencia que ya estén fiijadas en las puertas de los servicios que propuso en la acción de mejora.
La E.S.E no aporta medición del INDICADOR propuesto.</t>
    </r>
  </si>
  <si>
    <r>
      <t xml:space="preserve">8. </t>
    </r>
    <r>
      <rPr>
        <sz val="11"/>
        <color theme="1"/>
        <rFont val="Arial"/>
        <family val="2"/>
      </rPr>
      <t xml:space="preserve">Estrategia embajadores de manos seguras y socialización </t>
    </r>
  </si>
  <si>
    <r>
      <rPr>
        <b/>
        <sz val="9"/>
        <color theme="1"/>
        <rFont val="Arial "/>
      </rPr>
      <t>PRIMER SEGUIMIENTO</t>
    </r>
    <r>
      <rPr>
        <sz val="9"/>
        <color theme="1"/>
        <rFont val="Arial "/>
      </rPr>
      <t xml:space="preserve">
La E.S.E aporta archivos con bastantes imágenes fotográficas aisladas, sin contexto y descripción. 
Para el próximo seguimiento, es importante que la E.S.E realice un informe ejecutivo o una acta de la Capacitación brindada que incluya  el tema, objetivos de la capacitación, el desarrollo del tema, el material educativo utilizado durante la capacitación, allí tamiben puede incluir las imágenes o fotos que considere necesario realizando una interpretación de las mismas, el servicio en el cual se realizó la capacitación, conclusiones, compromisos, listado de asistencia, resultados de la medición de adherencia a la capacitación, etc. Lo anterior en los respectivos formatos institucionales.
La E.S.E no aporta soportes donde se evidencie  la instalación de dispensadores de alcohol gel en cada punto de atención.
La E.S.E no aporta medición del INDICADOR propuesto.</t>
    </r>
  </si>
  <si>
    <r>
      <t>9</t>
    </r>
    <r>
      <rPr>
        <sz val="11"/>
        <color theme="1"/>
        <rFont val="Arial"/>
        <family val="2"/>
      </rPr>
      <t>. Socialización de elementos de EPP</t>
    </r>
  </si>
  <si>
    <r>
      <rPr>
        <b/>
        <sz val="9"/>
        <color theme="1"/>
        <rFont val="Arial "/>
      </rPr>
      <t>PRIMER SEGUIMIENTO</t>
    </r>
    <r>
      <rPr>
        <sz val="9"/>
        <color theme="1"/>
        <rFont val="Arial "/>
      </rPr>
      <t xml:space="preserve">
La E.S.E aporta archivos con bastantes imágenes fotográficas aisladas, sin descripción. 
Para el próximo seguimiento, es importante que la E.S.E realice un informe ejecutivo o una acta deL Taller realizado  que incluya  el tema, objetivos de la capacitación, el desarrollo del tema, el material educativo utilizado durante el taller, allí tamiben pueden incluir las imágenes o fotos que considere necesario realizando una interpretación de las mismas, el servicio en el cual se realizó el taller, conclusiones, compromisos, listado de asistencia, resultados de la evaluación de adherencia al taller, etc. Lo anterior en los respectivos formatos institucionales.
La E.S.E no aporta los videos que propuso en la acción de mejora.
La E.S.E no aporta medición del INDICADOR propuesto.</t>
    </r>
  </si>
  <si>
    <r>
      <t>10</t>
    </r>
    <r>
      <rPr>
        <sz val="11"/>
        <color theme="1"/>
        <rFont val="Arial"/>
        <family val="2"/>
      </rPr>
      <t>. Actividad uñas cortas</t>
    </r>
  </si>
  <si>
    <r>
      <rPr>
        <b/>
        <sz val="9"/>
        <color theme="1"/>
        <rFont val="Arial "/>
      </rPr>
      <t>PRIMER SEGUIMIENTO</t>
    </r>
    <r>
      <rPr>
        <sz val="9"/>
        <color theme="1"/>
        <rFont val="Arial "/>
      </rPr>
      <t xml:space="preserve">
La E.S.E aportaTRES hojas de registros de asistencia con tema de Manos limpias sin accesorios. 
Estos mismos registros ya habían sido presentados para la actividad 1.3 del Hallazgo 25, e incluso para la actividad N°4 de este mismo hallazgo 26, lo cual denota duplicidad en las actividades que propuso la E.S.E.
No obstante, los soportes aportados por la E.S.E no garantizan el cumplimiento diario de la acción de mejora, como así lo propuso la E.S.E.
Para el próximo seguimiento es importante que la E.S.E aporte un Informe consolidado de la revisión diaria realizada.
La E.S.E no aporta medición del INDICADOR propuesto.</t>
    </r>
  </si>
  <si>
    <r>
      <t>11.</t>
    </r>
    <r>
      <rPr>
        <sz val="11"/>
        <color theme="1"/>
        <rFont val="Arial"/>
        <family val="2"/>
      </rPr>
      <t xml:space="preserve"> Plan de acción del área metropolitana</t>
    </r>
  </si>
  <si>
    <r>
      <t xml:space="preserve">PRIMER SEGUIMIENTO
</t>
    </r>
    <r>
      <rPr>
        <sz val="9"/>
        <color theme="1"/>
        <rFont val="Arial "/>
      </rPr>
      <t xml:space="preserve">La E.S.E aporta archivo denominado </t>
    </r>
    <r>
      <rPr>
        <b/>
        <sz val="9"/>
        <color theme="1"/>
        <rFont val="Arial "/>
      </rPr>
      <t>PLAN DE ACCION DEL AREA METROPOLITANA.pdf,</t>
    </r>
    <r>
      <rPr>
        <sz val="9"/>
        <color theme="1"/>
        <rFont val="Arial "/>
      </rPr>
      <t xml:space="preserve"> cuyo contenido es totallmente coincidente con el archivo denominado </t>
    </r>
    <r>
      <rPr>
        <b/>
        <sz val="9"/>
        <color theme="1"/>
        <rFont val="Arial "/>
      </rPr>
      <t xml:space="preserve"> Estandarización colores para residuos.pdf</t>
    </r>
    <r>
      <rPr>
        <sz val="9"/>
        <color theme="1"/>
        <rFont val="Arial "/>
      </rPr>
      <t xml:space="preserve">  el cual fue presentado como soporte de la actividad 1.5 para este mismo Hallazgo 26.
Se recomienda a la E.S.E revisar muy bien la acción que propuso para que así pueda aportar los soportes correspondientes.
La E.S.E no aporta medición del INDICADOR propuesto.
</t>
    </r>
  </si>
  <si>
    <r>
      <rPr>
        <b/>
        <sz val="10"/>
        <color theme="1"/>
        <rFont val="Arial "/>
      </rPr>
      <t>Hallazgo nro. 27</t>
    </r>
    <r>
      <rPr>
        <sz val="10"/>
        <color theme="1"/>
        <rFont val="Arial "/>
      </rPr>
      <t xml:space="preserve">
La ESE Hospital Marco Fidel Suarez, no garantiza la provisión del método anticonceptivo post aborto incumpliendo el numeral 4 “Valorar la intención reproductiva” del numeral 4.8 “Atención del Puerperio”, del numeral III “Lineamiento Técnico y operativo ruta integral de atención en salud materno perinatal” de la Resolución 3280 de 2018 y literal n del numeral 4 de la Circular Externa 0047 de 2022 expedida por el Ministerio de Salud y Protección Social.</t>
    </r>
  </si>
  <si>
    <r>
      <t xml:space="preserve">1.1 </t>
    </r>
    <r>
      <rPr>
        <sz val="11"/>
        <color theme="1"/>
        <rFont val="Arial"/>
        <family val="2"/>
      </rPr>
      <t>Avances de revisión y actualización de IVE</t>
    </r>
  </si>
  <si>
    <t xml:space="preserve">
* SE OBSERVA PROTOCOLO DE ATENCIÓN PARA LA INTERRUPCIÓN VOLUNTARIA DEL EMBARAZO INCLUYENDO LINEAMIENTOS SOBRE CONSEJERIA Y CONFIDENCIALIDAD  ACTUALIZADO </t>
  </si>
  <si>
    <r>
      <t>1.2</t>
    </r>
    <r>
      <rPr>
        <sz val="11"/>
        <color theme="1"/>
        <rFont val="Arial"/>
        <family val="2"/>
      </rPr>
      <t xml:space="preserve"> Cartilla e infografia </t>
    </r>
  </si>
  <si>
    <r>
      <t xml:space="preserve">PRIMER SEGUIMIENTO
</t>
    </r>
    <r>
      <rPr>
        <sz val="9"/>
        <color theme="1"/>
        <rFont val="Arial "/>
      </rPr>
      <t xml:space="preserve">La E.S.E aporta documentos que propone en la acción de mejora.
Llama la atención que este mismo material fue utilizado como soporte para el Hallazgo 22 en la actividad 1.2 y el objetivo del plan de mejora es proponer variedad de acciones que sean efectivas.  </t>
    </r>
    <r>
      <rPr>
        <b/>
        <sz val="9"/>
        <color theme="1"/>
        <rFont val="Arial "/>
      </rPr>
      <t xml:space="preserve">
</t>
    </r>
    <r>
      <rPr>
        <sz val="9"/>
        <color theme="1"/>
        <rFont val="Arial "/>
      </rPr>
      <t>Para el siguiente seguimiento es importante que aporte evidencias de la socialización en los diferentes servicios.
La E.S.E  no aporta medición del INDICADOR propuesto.</t>
    </r>
  </si>
  <si>
    <r>
      <t>1.4</t>
    </r>
    <r>
      <rPr>
        <sz val="11"/>
        <color theme="1"/>
        <rFont val="Arial"/>
        <family val="2"/>
      </rPr>
      <t xml:space="preserve"> Foro para el sector Salud en IVE y rutas</t>
    </r>
  </si>
  <si>
    <r>
      <rPr>
        <b/>
        <sz val="9"/>
        <color theme="1"/>
        <rFont val="Arial "/>
      </rPr>
      <t>PRIMER SEGUIMIENTO</t>
    </r>
    <r>
      <rPr>
        <sz val="9"/>
        <color theme="1"/>
        <rFont val="Arial "/>
      </rPr>
      <t xml:space="preserve">
La E.S.E aporta el archivo denominado </t>
    </r>
    <r>
      <rPr>
        <b/>
        <sz val="9"/>
        <color theme="1"/>
        <rFont val="Arial "/>
      </rPr>
      <t xml:space="preserve">HMS-FT-1349-calidad-INFORME ADHERENCIA IVE TRIMESTRE 4.pdf, </t>
    </r>
    <r>
      <rPr>
        <sz val="9"/>
        <color theme="1"/>
        <rFont val="Arial "/>
      </rPr>
      <t>cuyo contenido es un</t>
    </r>
    <r>
      <rPr>
        <b/>
        <sz val="9"/>
        <color theme="1"/>
        <rFont val="Arial "/>
      </rPr>
      <t xml:space="preserve"> </t>
    </r>
    <r>
      <rPr>
        <sz val="9"/>
        <color theme="1"/>
        <rFont val="Arial "/>
      </rPr>
      <t xml:space="preserve"> informe de medición de adherencia al PROTOCOLO DE ATENCIÓN PARA LA INTERRUPCIÓN VOLUNTARIA DEL EMBARAZO realizado en el cuarto trimestre 2025, sin embargo,  la E.S.E debe tener en cuenta la observación realizada para la actividad 1.1  del Hallazgo 22, ya que la evaluación de adherencia debe hacerse sobre el Protocolo actualizado. Adicionalmente en el informe que aportan indican que fue una </t>
    </r>
    <r>
      <rPr>
        <b/>
        <i/>
        <sz val="9"/>
        <color theme="1"/>
        <rFont val="Arial "/>
      </rPr>
      <t>revisión retrospectia</t>
    </r>
    <r>
      <rPr>
        <sz val="9"/>
        <color theme="1"/>
        <rFont val="Arial "/>
      </rPr>
      <t xml:space="preserve"> situación que no va acorde a la acción de mejor propuesta. 
No aportan evidencia de la CAPACITACION.
Llama la atención que este mismo material fue utilizado como soporte para el Hallazgo 22 en la actividad 1.4 y el objetivo del plan de mejora es proponer variedad de acciones que sean efectivas.  
La E.S.E  no aporta medición del INDICADOR propuesto.</t>
    </r>
  </si>
  <si>
    <r>
      <t xml:space="preserve">1.5 </t>
    </r>
    <r>
      <rPr>
        <sz val="11"/>
        <color theme="1"/>
        <rFont val="Arial"/>
        <family val="2"/>
      </rPr>
      <t xml:space="preserve"> INFORME ADHERENCIA IVE TRIMESTRE 4</t>
    </r>
  </si>
  <si>
    <r>
      <t xml:space="preserve">PRIMER SEGUIMIENTO
</t>
    </r>
    <r>
      <rPr>
        <sz val="9"/>
        <color theme="1"/>
        <rFont val="Arial"/>
        <family val="2"/>
      </rPr>
      <t xml:space="preserve">La E.S.E aporta imágenes de evento realizado en un auditoria, en cuyas diapositivas se puede observar temática relacionada con DERECHOS SEXUALES REPRODUCTIVOS, INTERRUPCION VOLUNTARIA DEL EMBARAZO.
Los soportes aportados por la E.S.E no son acordes a la acción de mejora propuesta.
Se recomienda a la E.S.E revisar muy bien la acción que propuso para que así pueda aportar los soportes correspondientes.
La E.S.E no aporta medición del INDICADOR propuesto.
</t>
    </r>
  </si>
  <si>
    <r>
      <rPr>
        <b/>
        <sz val="10"/>
        <color theme="1"/>
        <rFont val="Arial "/>
      </rPr>
      <t>Hallazgo nro. 28</t>
    </r>
    <r>
      <rPr>
        <sz val="10"/>
        <color theme="1"/>
        <rFont val="Arial "/>
      </rPr>
      <t xml:space="preserve">
La ESE Hospital Marco Fidel Suarez, No garantiza la atención de la población materno Perinatal en la reducción de la morbilidad y mortalidad materna, incumpliendo las seis líneas estratégicas del plan de aceleración para la reducción de la mortalidad materna v5, vinculante en la parte inicial o introductoria de la circular 047 de 2022 del Ministerio de Salud y Protección Social.</t>
    </r>
  </si>
  <si>
    <r>
      <t>1.4</t>
    </r>
    <r>
      <rPr>
        <sz val="11"/>
        <color theme="1"/>
        <rFont val="Arial"/>
        <family val="2"/>
      </rPr>
      <t xml:space="preserve"> CAPACITACIONES E INFORME DE ADHERENCIAS</t>
    </r>
  </si>
  <si>
    <r>
      <rPr>
        <b/>
        <sz val="9"/>
        <color theme="1"/>
        <rFont val="Arial"/>
        <family val="2"/>
      </rPr>
      <t xml:space="preserve">PRIMER SEGUIMIENTO
</t>
    </r>
    <r>
      <rPr>
        <sz val="9"/>
        <color theme="1"/>
        <rFont val="Arial"/>
        <family val="2"/>
      </rPr>
      <t xml:space="preserve">
La E.S.E aporta INFORME EVALUACION DE ADHERENCIA GUIA HEMORRAGIA OBSTETRICA ENERO 2026.pdf en el cual informan que para enero se presentaron 3 casos con diagnóstico compaible a Hemorragia posparto, poscesárea -código rojo. Tambien aportan  INFORME EVALUACION DE ADHERENCIA GUIA HEMORRAGIA OBSTETRICA FEBRERO 2026.pdf en el cual informan que para febrero se presentaron 8 casos con diagnostico CIE 10 compatibles con hemorragia posparto, poscesárea -código rojo.
Sin embargo y de acuerdo a la acción de mejora propuesta, no presentan resultados en cuanto a reducir la tasa de morbilidad.
Por otro lado estos soportes ya habían sido presentados para la actividad 1.5 del Hallazgo 21, y el objetivo del plan de mejora es proponer variedad de acciones que sean efectivas.  
Se recomienda a la E.S.E revisar muy bien la acción que propuso para que así pueda aportar los soportes correspondientes.
La E.S.E  no aporta medición del INDICADOR propuesto.
</t>
    </r>
    <r>
      <rPr>
        <b/>
        <sz val="9"/>
        <color theme="1"/>
        <rFont val="Arial"/>
        <family val="2"/>
      </rPr>
      <t xml:space="preserve">
</t>
    </r>
  </si>
  <si>
    <r>
      <t>1.5</t>
    </r>
    <r>
      <rPr>
        <sz val="11"/>
        <color theme="1"/>
        <rFont val="Arial"/>
        <family val="2"/>
      </rPr>
      <t xml:space="preserve"> ACTAS COMITE MME</t>
    </r>
  </si>
  <si>
    <r>
      <t xml:space="preserve">PRIMER SEGUIMIENTO
</t>
    </r>
    <r>
      <rPr>
        <sz val="9"/>
        <color theme="1"/>
        <rFont val="Arial "/>
      </rPr>
      <t>La E.S.E aporta actas de sesiones del COMITÉ DE MORBILIDAD MATERNA realizado para los meses de diciembre 2025 y enero 2026.En las actas dan cuenta del análisis de varios casos relacionados con Morbilidad Materna Extrema, Mortalidad Perinatal y Sifilis Congénita.</t>
    </r>
    <r>
      <rPr>
        <b/>
        <sz val="9"/>
        <color theme="1"/>
        <rFont val="Arial "/>
      </rPr>
      <t xml:space="preserve">
</t>
    </r>
    <r>
      <rPr>
        <sz val="9"/>
        <color theme="1"/>
        <rFont val="Arial "/>
      </rPr>
      <t>Los soportes aportados por la E.S.E no tienen coherencia con la acción de mejora propuesta.
Por otro lado estos soportes ya habían sido presentados para la actividad 1.4 del Hallazgo 21, y el objetivo del plan de mejora es proponer variedad de acciones que sean efectivas.  
Se recomienda a la E.S.E revisar muy bien la acción que propuso para que así pueda aportar los soportes correspondientes.
La E.S.E  no aporta medición del INDICADOR propuesto.</t>
    </r>
  </si>
  <si>
    <r>
      <t>1.6</t>
    </r>
    <r>
      <rPr>
        <sz val="11"/>
        <color theme="1"/>
        <rFont val="Arial"/>
        <family val="2"/>
      </rPr>
      <t xml:space="preserve"> INFORME DE ADHERENCIA </t>
    </r>
  </si>
  <si>
    <r>
      <t xml:space="preserve">PRIMER SEGUIMIENTO
</t>
    </r>
    <r>
      <rPr>
        <sz val="9"/>
        <color theme="1"/>
        <rFont val="Arial "/>
      </rPr>
      <t>La E.S.E aporta actas de sesiones del COMITÉ DE MORBILIDAD MATERNA realizado para los meses de diciembre 2025, enero y febrero 2026.En las actas dan cuenta del análisis de varios casos relacionados con Morbilidad Materna Extrema, Mortalidad Perinatal y Sifilis Congénita.</t>
    </r>
    <r>
      <rPr>
        <b/>
        <sz val="9"/>
        <color theme="1"/>
        <rFont val="Arial "/>
      </rPr>
      <t xml:space="preserve">
</t>
    </r>
    <r>
      <rPr>
        <sz val="9"/>
        <color theme="1"/>
        <rFont val="Arial "/>
      </rPr>
      <t>Los soportes aportados por la E.S.E no tienen coherencia con la acción de mejora propuesta.
Por otro lado estos soportes ya habían sido presentados para la actividad 1.4 del Hallazgo 21, y para la actividad 1.5 del Hallazgo 28  y el objetivo del plan de mejora es proponer variedad de acciones que sean efectivas.  
Se recomienda a la E.S.E revisar muy bien la acción que propuso para que así pueda aportar los soportes correspondientes.
La E.S.E  no aporta medición del INDICADOR propuesto.</t>
    </r>
  </si>
  <si>
    <r>
      <rPr>
        <b/>
        <sz val="11"/>
        <color theme="1"/>
        <rFont val="Arial"/>
        <family val="2"/>
      </rPr>
      <t>1.7</t>
    </r>
    <r>
      <rPr>
        <sz val="11"/>
        <color theme="1"/>
        <rFont val="Arial"/>
        <family val="2"/>
      </rPr>
      <t xml:space="preserve"> ACTAS DE COMITES MME</t>
    </r>
  </si>
  <si>
    <r>
      <t xml:space="preserve">PRIMER SEGUIMIENTO
</t>
    </r>
    <r>
      <rPr>
        <sz val="9"/>
        <color theme="1"/>
        <rFont val="Arial "/>
      </rPr>
      <t>La E.S.E aporta actas de sesiones del COMITÉ DE MORBILIDAD MATERNA realizado para los meses de diciembre 2025, enero y febrero 2026.En las actas dan cuenta del análisis de varios casos relacionados con Morbilidad Materna Extrema, Mortalidad Perinatal y Sifilis Congénita.</t>
    </r>
    <r>
      <rPr>
        <b/>
        <sz val="9"/>
        <color theme="1"/>
        <rFont val="Arial "/>
      </rPr>
      <t xml:space="preserve">
</t>
    </r>
    <r>
      <rPr>
        <sz val="9"/>
        <color theme="1"/>
        <rFont val="Arial "/>
      </rPr>
      <t>Los soportes aportados por la E.S.E no tienen coherencia con la acción de mejora propuesta.
Por otro lado estos soportes ya habían sido presentados para la actividad 1.4 del Hallazgo 21,  para la actividad 1.5 del Hallazgo 28, y actividad 1.6 del Hallazgo 28  y el objetivo del plan de mejora es proponer variedad de acciones que sean efectivas.  
Se recomienda a la E.S.E revisar muy bien la acción que propuso para que así pueda aportar los soportes correspondientes.
La E.S.E  no aporta medición del INDICADOR propuesto.</t>
    </r>
  </si>
  <si>
    <r>
      <rPr>
        <b/>
        <sz val="10"/>
        <color theme="1"/>
        <rFont val="Arial "/>
      </rPr>
      <t>Hallazgo nro. 29</t>
    </r>
    <r>
      <rPr>
        <sz val="10"/>
        <color theme="1"/>
        <rFont val="Arial "/>
      </rPr>
      <t xml:space="preserve">
La ESE Hospital Marco Fidel Suarez, NO garantiza el cumplimiento de sus responsabilidades frente a la implementación del Lineamiento Técnico para el manejo de la desnutrición aguda, moderada y severa, en niños de cero (0) a 59 meses de edad, toda vez que:, i)No garantiza la disponibilidad de equipos antropométricos para la toma de medidas antropométricas, según la edad; ii) no realiza el seguimiento individual a los niños de cero (0) a 59 meses de edad con desnutrición aguda moderada y severa, iii) no realiza la evaluación de la adherencia al lineamiento técnico por tanto no formula un plan de mejoramiento con el correspondiente seguimiento, ni cuenta los indicadores de seguimiento y monitoreo completos, iv) no realiza las acciones de notificación de vigilancia en salud pública, de conformidad con los eventos definidos en los protocolos y lineamientos técnicos vigentes del SIVIGILA, a saber; v) no garantiza el fortalecimiento continuo de capacidades por parte del talento humano en salud, en lo relacionado con el lineamiento que desarrolla las atenciones en niños de cero (0) a 59 meses, para el manejo integral de la desnutrición aguda moderada y severa; vi) no ejecuta las actividades respecto de la adherencia al Lineamiento Técnico, incurriendo en el incumplimiento de los artículos 1, 2 y 4 y numerales 11.3, 11.7, 11.8, 11.9 del Artículo 11 de la Resolución 2350 de 2020 y numerales 1,5 y 9 del artículo 46 del Código de la Infancia y la Adolescencia Ley 1098 del 2006.</t>
    </r>
  </si>
  <si>
    <r>
      <t>1.</t>
    </r>
    <r>
      <rPr>
        <sz val="11"/>
        <color theme="1"/>
        <rFont val="Arial"/>
        <family val="2"/>
      </rPr>
      <t xml:space="preserve"> Evidencia fortografica de equipos antropométricos</t>
    </r>
  </si>
  <si>
    <r>
      <t xml:space="preserve">PRIMER SEGUIMIENTO
</t>
    </r>
    <r>
      <rPr>
        <sz val="9"/>
        <color theme="1"/>
        <rFont val="Arial "/>
      </rPr>
      <t xml:space="preserve">La E.S.E aporta facuras de adquisición de algunos elementos para medición antropométrica.Se destaca que las fechas de las facturas corresponden a fechas anteriores a la fecha de realización de la Auditoría. Por lo cual se puede concluir que no se han adquirido elementos para medición antropométrica posterior al Informe de Auditoría.
No hay soportes de adquisición de CINTAS METRICAS, hallazgo puntual en el Informe de Auditoría. Ver página 208.
Solo hay una factura con fecha del 15 de octubre del 2021, en donde se registra la adquisición de UNA cinta métrica.
Tampoco aportan </t>
    </r>
    <r>
      <rPr>
        <b/>
        <i/>
        <u/>
        <sz val="9"/>
        <color theme="1"/>
        <rFont val="Arial "/>
      </rPr>
      <t xml:space="preserve"> "levantamiento de necesidades en los servicios asistenciales y la definición del listado oficial de equipos y sus especificaciones técnicas, validado por el área biomédica."
</t>
    </r>
    <r>
      <rPr>
        <sz val="9"/>
        <color theme="1"/>
        <rFont val="Arial "/>
      </rPr>
      <t>La E.S.E  no aporta medición del INDICADOR propuesto.</t>
    </r>
  </si>
  <si>
    <r>
      <t>2.</t>
    </r>
    <r>
      <rPr>
        <sz val="11"/>
        <color theme="1"/>
        <rFont val="Arial"/>
        <family val="2"/>
      </rPr>
      <t xml:space="preserve"> Base de datos desnutrición</t>
    </r>
  </si>
  <si>
    <r>
      <t xml:space="preserve">PRIMER SEGUIMIENTO
</t>
    </r>
    <r>
      <rPr>
        <sz val="9"/>
        <color theme="1"/>
        <rFont val="Arial "/>
      </rPr>
      <t>La E.S.E aporta base de datos de niños con desnutrición aguda moderada.
Para el próximo seguimiento es importante que la E.S.E aporte un Informe ejecutivo de Análisis a las bases de datos aportadas respecto a las acciones de mejora que propuso tales como la identificación y actualización del listado de casos, la asignación de responsables, programación de controles periódicos con valoración clínica y antropométrica,  registro oportuno de la atención en la historia clínica, implementación de alertas para inasistencias o riesgos de deterioro, la coordinación de intervenciones con los equipos clínicos necesarios y el monitoreo mensual del cumplimiento y la evolución nutricional de los pacientes.</t>
    </r>
    <r>
      <rPr>
        <b/>
        <sz val="9"/>
        <color theme="1"/>
        <rFont val="Arial "/>
      </rPr>
      <t xml:space="preserve">
</t>
    </r>
    <r>
      <rPr>
        <sz val="9"/>
        <color theme="1"/>
        <rFont val="Arial "/>
      </rPr>
      <t>La E.S.E  no aporta medición del INDICADOR propuesto.</t>
    </r>
  </si>
  <si>
    <r>
      <t>5.</t>
    </r>
    <r>
      <rPr>
        <sz val="11"/>
        <color theme="1"/>
        <rFont val="Arial"/>
        <family val="2"/>
      </rPr>
      <t xml:space="preserve"> Capacitación de la resolucion 2350</t>
    </r>
  </si>
  <si>
    <r>
      <t xml:space="preserve">PRIMER SEGUIMIENTO
</t>
    </r>
    <r>
      <rPr>
        <sz val="9"/>
        <color theme="1"/>
        <rFont val="Arial "/>
      </rPr>
      <t>La E.S.E aporta evidencias que dan cuenta de la CAPACITACION realizada a los funcionarios en el tema de lineamiento técnico para la atención de niños de 0 a 59 meses con desnutrición aguda moderada y severa..
Para el próximo seguimiento es importante aportar la evaluación de adherencia a los lineamientos.
La E.S.E  no aporta medición del INDICADOR propuesto.</t>
    </r>
  </si>
  <si>
    <r>
      <rPr>
        <b/>
        <sz val="10"/>
        <color theme="1"/>
        <rFont val="Arial "/>
      </rPr>
      <t>Hallazgo nro. 30</t>
    </r>
    <r>
      <rPr>
        <sz val="10"/>
        <color theme="1"/>
        <rFont val="Arial "/>
      </rPr>
      <t xml:space="preserve">
La ESE Hospital Marco Fidel Suarez, no garantiza la atención integral a las víctimas de violencia sexual, ya que no cumple con los pasos del Protocolo de Atención Integral en Salud para Víctimas de Violencia Sexual, toda vez que i)No toma las pruebas diagnósticas necesarias para explorar el estado de salud de la víctima; ii) no se realizó la prescripción inmediata de profilaxis sindromática para ITS; iii) no se evidencia prescripción y suministro de profilaxis para VIH/Sida; iv) no planea los seguimientos clínicos requeridos por la víctima; v) no deriva hacia otros sectores involucrados en la atención inicial del caso de violencia  sexual; incumpliendo los numerales 2.5, 2.6, 2.7, 2.10 y 2.12 de la resolución 459 de 2012, Capítulo III, Artículo 9 de la Ley 1146 de 2007 en especial el numeral 5, 6 y 7.</t>
    </r>
  </si>
  <si>
    <r>
      <t xml:space="preserve">PRIMER SEGUIMIENTO
</t>
    </r>
    <r>
      <rPr>
        <sz val="9"/>
        <color theme="1"/>
        <rFont val="Arial "/>
      </rPr>
      <t>La E.S.E aporta evidencias de CAPACITACIONES realizadas:
el 8 y 24 de abril 2026, en Rutas de Atención en casos de violencia
el 20 de febrero del 2026 en Violencia Sexual
La E.S.E  no aporta medición del INDICADOR propuesto.</t>
    </r>
    <r>
      <rPr>
        <b/>
        <sz val="9"/>
        <color theme="1"/>
        <rFont val="Arial "/>
      </rPr>
      <t xml:space="preserve">
PRIMER SEGUIMIENTO
</t>
    </r>
    <r>
      <rPr>
        <sz val="9"/>
        <color theme="1"/>
        <rFont val="Arial "/>
      </rPr>
      <t>La E.S.E aportta gran cantidad de imágenes fotográficas, donde se observa agrupación de personal, pero no se puede estblecer el objetivo de las agrupaciones.
Es importante que para el próximo seguimiento la E.S.E aporte las imágenes dentro de un Informe Ejecutivo contextualizando la gestión realizada para la difusión del material que propuso socializar.
No se identifica el  flyer informativo propuesto
La E.S.E  no aporta medición del INDICADOR propuesto.</t>
    </r>
  </si>
  <si>
    <r>
      <t xml:space="preserve">PRIMER SEGUIMIENTO
</t>
    </r>
    <r>
      <rPr>
        <sz val="9"/>
        <color theme="1"/>
        <rFont val="Arial "/>
      </rPr>
      <t xml:space="preserve">La E.S.E aporta INFORME VIOLENCIA SEXUAL TERCER TRIMESTRE JULIO -AGOSTO -SEPTIEMBRE 2025.docx, cuyo contenido está titulado como  INFORME DE ANALISIS AL PROTOCOLO DE VIOLENCIA SEXUAL JULIO-AGOSTO -SEPTIEMBRE 2025, en su objetivo registran </t>
    </r>
    <r>
      <rPr>
        <b/>
        <i/>
        <sz val="9"/>
        <color theme="1"/>
        <rFont val="Arial "/>
      </rPr>
      <t xml:space="preserve">Evaluar la adherencia al protocolo de atención de víctimas de violencia sexual y otras formas de violencia. </t>
    </r>
    <r>
      <rPr>
        <sz val="9"/>
        <color theme="1"/>
        <rFont val="Arial "/>
      </rPr>
      <t xml:space="preserve">Registran porcentaje de cumplimiento global  del 96.2 %.
La E.S.E aporta INFORME VIOLENCIA SEXUAL CUARTO TRIMESTRE OCTUBRE -NOVIEMBRE -DICIEMBRE 2025.docx, cuyo contenido está titulado como INFORME DE ANALISIS AL PROTOCOLO DE VIOLENCIA SEXUAL OCTUBRE- NOVIEMBRE -DICIEMBRE 2025 , en su objetivo registran Evaluar la adherencia al protocolo de atención de víctimas de violencia sexual y otras formas de violencia. Registran porcentaje de cumplimiento global  del 86,9 %. 
Es de aclarar a la E.S.E que los anteriores informes no son coherentes a la acción de mejora propuesta, pues no reflejan informes de seguimiento de los casos atendidos por violencia sexual.
Por otro lado, la E.S.E aporta CINCO fichas de notificación de casos que tampoco serían coherentes con la cantidad de Historias Clínicas que fueron referidas en los informes de adherencia que presentaron.
Para el próximo seguimiento es importante que la E.S.E aporte una base de datos de los casos sobre violencia sexual así como su respectivo seguimiento y  derivación a otros sectores. Debe adjuntar los soportes que den cuenta de la gestión de la derivación a otros sectores.
La E.S.E  no aporta medición del INDICADOR propuesto.
</t>
    </r>
  </si>
  <si>
    <r>
      <t>1.3</t>
    </r>
    <r>
      <rPr>
        <sz val="11"/>
        <color theme="1"/>
        <rFont val="Arial"/>
        <family val="2"/>
      </rPr>
      <t xml:space="preserve"> Actas de comites</t>
    </r>
  </si>
  <si>
    <r>
      <t xml:space="preserve">PRIMER SEGUIMIENTO
</t>
    </r>
    <r>
      <rPr>
        <sz val="9"/>
        <color theme="1"/>
        <rFont val="Arial "/>
      </rPr>
      <t>La E.S.E apota actas de Comité Atención Integral en Violencia Sexual y otras formas de violencia con enfoque de género correspondientes a los meses de noviembre y diciembre 2025, enero y febrero 2026.
Algunas de las actas no detallan los casos y el seguimiento específico realizado.
La E.S.E aporta DOS imágenes fotográficas de agrupación de personas sin contexto ni interpretación.
Para el próximo seguimiento es importante que en las actas quede registrado de manera específica el seguimiento y la gestión realizado a los casos presentados.
Igualmente, que las imágenes que aporte estén dentro de un Informe Ejecutivo contextualizando el tema de lass agrupaciones de las personas. 
La E.S.E  no aporta medición del INDICADOR propuesto.</t>
    </r>
  </si>
  <si>
    <r>
      <rPr>
        <b/>
        <sz val="10"/>
        <color theme="1"/>
        <rFont val="Arial"/>
        <family val="2"/>
      </rPr>
      <t>Hallazgo nro. 31</t>
    </r>
    <r>
      <rPr>
        <sz val="10"/>
        <color theme="1"/>
        <rFont val="Arial"/>
        <family val="2"/>
      </rPr>
      <t xml:space="preserve">
La ESE Hospital Marco Fidel Suarez, no cumple con: i) No se evidencia un programa sistemático de capacitación al talento humano en salud, ni estrategias institucionales orientadas a fortalecer la inclusión en los servicios asistenciales; ii) No se dispone de herramientas para la accesibilidad comunicativa; iii) No hay rutas de atención diferenciadas y de caracterización poblacional; incumpliendo lo establecido con los deberes relacionados</t>
    </r>
  </si>
  <si>
    <r>
      <t xml:space="preserve">1. </t>
    </r>
    <r>
      <rPr>
        <sz val="11"/>
        <color theme="1"/>
        <rFont val="Arial"/>
        <family val="2"/>
      </rPr>
      <t>Plan-de-capacitaciones-2026</t>
    </r>
  </si>
  <si>
    <r>
      <t xml:space="preserve">PRIMER SEGUIMIENTO
</t>
    </r>
    <r>
      <rPr>
        <sz val="9"/>
        <color theme="1"/>
        <rFont val="Arial"/>
        <family val="2"/>
      </rPr>
      <t>La E.S.E aporta Plan de Capcitaciones para la vigencia 2026, incluyendo Cronograma de realización.</t>
    </r>
    <r>
      <rPr>
        <b/>
        <sz val="9"/>
        <color theme="1"/>
        <rFont val="Arial"/>
        <family val="2"/>
      </rPr>
      <t xml:space="preserve">
</t>
    </r>
    <r>
      <rPr>
        <sz val="9"/>
        <color theme="1"/>
        <rFont val="Arial"/>
        <family val="2"/>
      </rPr>
      <t>Para el próximo seguimiento es importante que la E.S.E aporte nuevamente Cronograma de Capacitaciones así como los soportes que den cuenta de su ejecución para lo transcurrido de la vigencia 2026.
La E.S.E  no aporta medición del INDICADOR propuesto.</t>
    </r>
  </si>
  <si>
    <r>
      <t>2.</t>
    </r>
    <r>
      <rPr>
        <sz val="11"/>
        <color theme="1"/>
        <rFont val="Arial"/>
        <family val="2"/>
      </rPr>
      <t xml:space="preserve"> Plan-de-capacitaciones-2026</t>
    </r>
  </si>
  <si>
    <r>
      <t>3.</t>
    </r>
    <r>
      <rPr>
        <sz val="11"/>
        <color theme="1"/>
        <rFont val="Arial"/>
        <family val="2"/>
      </rPr>
      <t xml:space="preserve"> Acta de reunión - Rutas de caracterización</t>
    </r>
  </si>
  <si>
    <r>
      <rPr>
        <b/>
        <sz val="9"/>
        <color theme="1"/>
        <rFont val="Arial"/>
        <family val="2"/>
      </rPr>
      <t>PRIMER SEGUIMIENTO</t>
    </r>
    <r>
      <rPr>
        <sz val="9"/>
        <color theme="1"/>
        <rFont val="Arial"/>
        <family val="2"/>
      </rPr>
      <t xml:space="preserve">
La E.S.E aporta acta de reunión del 18 de febrero 2026, en la cual establecen como tema la Definición y socialización de rutas de caracterización poblacional y estrategias de inclusión, sin embargo, no aporta para este seguimiento el documento Rutas de Caracterización.
En el acta la E.S.E acuerda desarrollar un programa que contenga los siguientes módulos:
• Protocolos de trato digno y humanización.
• Atención a población con discapacidad y grupos étnicos.
• Identificación de barreras de acceso en la prestación del servicio. 
Tambien registran que </t>
    </r>
    <r>
      <rPr>
        <i/>
        <sz val="9"/>
        <color theme="1"/>
        <rFont val="Arial"/>
        <family val="2"/>
      </rPr>
      <t xml:space="preserve">Ante la observación de la falta de herramientas de comunicación, se propone el diseño e 
instalación de señalética inclusiva en áreas críticas (Urgencias y Consulta Externa). Asimismo, se evalúa la disponibilidad de personal capacitado o herramientas tecnológicas que actúen como apoyo para usuarios con limitaciones auditivas o visuales..
</t>
    </r>
    <r>
      <rPr>
        <sz val="9"/>
        <color theme="1"/>
        <rFont val="Arial"/>
        <family val="2"/>
      </rPr>
      <t>Para el próximo seguimiento es importante que la E.S.E aporte evidencias de la gestión realizada a las actividades registradas en el acta de reunión que aportó para el presente seguimiento.
La E.S.E  no aporta medición del INDICADOR propuesto.</t>
    </r>
  </si>
  <si>
    <r>
      <rPr>
        <b/>
        <sz val="10"/>
        <color theme="1"/>
        <rFont val="Arial"/>
        <family val="2"/>
      </rPr>
      <t>Hallazgo nro. 32</t>
    </r>
    <r>
      <rPr>
        <sz val="10"/>
        <color theme="1"/>
        <rFont val="Arial"/>
        <family val="2"/>
      </rPr>
      <t xml:space="preserve">
La ESE Hospital Marco Fidel Suarez, no garantiza la atención en salud con enfoque diferencial étnico, en este sentido: i) No realiza la caracterización étnica de población indígena, afrocolombiana, palenquera o raizal en los registros institucionales, módulos de historia clínica ni en los sistemas de información de atención en salud. ii) No dispone de rutas o protocolos operativos que reconozcan prácticas culturales propias en los servicios de salud. iii) No cuenta con intérpretes de lenguas indígenas ni con personal capacitado o sensibilizado en enfoque diferencial étnico, generando barreras en la comunicación y acceso. iv) No implementa adecuaciones estructurales ni funcionales que permitan una atención respetuosa de la diversidad étnica, pese a contar con un protocolo institucional para tal fin, lo cual configura una vulneración al derecho a la salud con enfoque diferencial. Incumpliendo lo definido en el artículo 18. Enfoque diferencial étnico decreto ley 4635 de 2011; numeral 3.6 del artículo 3 de la Ley 1438 de 2011.</t>
    </r>
  </si>
  <si>
    <r>
      <t xml:space="preserve">1. </t>
    </r>
    <r>
      <rPr>
        <sz val="11"/>
        <color theme="1"/>
        <rFont val="Arial"/>
        <family val="2"/>
      </rPr>
      <t>Dinamica Listado población especial</t>
    </r>
  </si>
  <si>
    <r>
      <t>2.1</t>
    </r>
    <r>
      <rPr>
        <sz val="11"/>
        <color theme="1"/>
        <rFont val="Arial"/>
        <family val="2"/>
      </rPr>
      <t xml:space="preserve"> Enfoque diferencial actualizado</t>
    </r>
  </si>
  <si>
    <r>
      <t xml:space="preserve">PRIMER SEGUIMIENTO
</t>
    </r>
    <r>
      <rPr>
        <sz val="9"/>
        <color theme="1"/>
        <rFont val="Arial"/>
        <family val="2"/>
      </rPr>
      <t>La E.S.E aporta documento ENFOQUE DIFERENCIAL, código: HMFS-DC-0318, Versión: 03, con fecha de actualización Febrero de 2026.</t>
    </r>
    <r>
      <rPr>
        <b/>
        <sz val="9"/>
        <color theme="1"/>
        <rFont val="Arial"/>
        <family val="2"/>
      </rPr>
      <t xml:space="preserve"> </t>
    </r>
    <r>
      <rPr>
        <sz val="9"/>
        <color theme="1"/>
        <rFont val="Arial"/>
        <family val="2"/>
      </rPr>
      <t>En sus objetivos describe Promover estrategias de inclusión y comunicación asertiva durante la atención diferencial, permitiendo que el diagnóstico y tratamiento sean claros para el paciente y su familia, contribuyendo así al mejoramiento de la salud de la población.Facilitar el acceso de la población vulnerable a los servicios de salud de la ESE Hospital Marco Fidel Suárez, los cuales estén soportados en el trato humanizado, la eficiencia y la calidad.</t>
    </r>
    <r>
      <rPr>
        <b/>
        <sz val="9"/>
        <color theme="1"/>
        <rFont val="Arial"/>
        <family val="2"/>
      </rPr>
      <t xml:space="preserve"> 
</t>
    </r>
    <r>
      <rPr>
        <sz val="9"/>
        <color theme="1"/>
        <rFont val="Arial"/>
        <family val="2"/>
      </rPr>
      <t xml:space="preserve">
Tambien incluye  PROTOCOLO DE ATENCIÓN CON ENFOQUE DIFERENCIAL, código: HMFS-DC-0472, fecha de actualización Febrero de 2026, Versión: 01</t>
    </r>
    <r>
      <rPr>
        <b/>
        <sz val="9"/>
        <color theme="1"/>
        <rFont val="Arial"/>
        <family val="2"/>
      </rPr>
      <t xml:space="preserve">. </t>
    </r>
    <r>
      <rPr>
        <sz val="9"/>
        <color theme="1"/>
        <rFont val="Arial"/>
        <family val="2"/>
      </rPr>
      <t xml:space="preserve">En su contenido tambien incluye RED DE APOYO LINGÜÍSTICO Y CULTURAL
Es importante que la E.S.E enfatice en las rutas o protocolos operativos que reconozcan prácticas culturales propias en los servicios de salud.
</t>
    </r>
  </si>
  <si>
    <r>
      <t xml:space="preserve">2.2 </t>
    </r>
    <r>
      <rPr>
        <sz val="11"/>
        <color theme="1"/>
        <rFont val="Arial"/>
        <family val="2"/>
      </rPr>
      <t xml:space="preserve">Asistencia enfoque diferencial </t>
    </r>
  </si>
  <si>
    <r>
      <t xml:space="preserve">2.3 </t>
    </r>
    <r>
      <rPr>
        <sz val="11"/>
        <color theme="1"/>
        <rFont val="Arial"/>
        <family val="2"/>
      </rPr>
      <t>Indicador</t>
    </r>
  </si>
  <si>
    <r>
      <t xml:space="preserve">3. </t>
    </r>
    <r>
      <rPr>
        <sz val="11"/>
        <color theme="1"/>
        <rFont val="Arial"/>
        <family val="2"/>
      </rPr>
      <t>Contactos-Anexo 1</t>
    </r>
  </si>
  <si>
    <r>
      <t xml:space="preserve">PRIMER SEGUIMIENTO
</t>
    </r>
    <r>
      <rPr>
        <sz val="9"/>
        <color theme="1"/>
        <rFont val="Arial"/>
        <family val="2"/>
      </rPr>
      <t>La E.S.E aporta imagen de los contactos establecidos en el  PROTOCOLO DE ATENCION CON ENFOQUE DIFERENCIAL v1.pdf, como actores de apoyo.
Es importante la socialización masiva del PROTOCOLO, para que todos en la E.S.E tengan conocimiento de las personas y de las instancias que estarán disponibles ante la necesidad de apoyo.</t>
    </r>
    <r>
      <rPr>
        <b/>
        <sz val="9"/>
        <color theme="1"/>
        <rFont val="Arial"/>
        <family val="2"/>
      </rPr>
      <t xml:space="preserve"> </t>
    </r>
  </si>
  <si>
    <r>
      <t xml:space="preserve">4. </t>
    </r>
    <r>
      <rPr>
        <sz val="11"/>
        <color theme="1"/>
        <rFont val="Arial"/>
        <family val="2"/>
      </rPr>
      <t>Propuesta de material de señalización para produccion de comunicaciones</t>
    </r>
  </si>
  <si>
    <r>
      <t xml:space="preserve">PRIMER SEGUIMIENTO
</t>
    </r>
    <r>
      <rPr>
        <sz val="9"/>
        <color theme="1"/>
        <rFont val="Arial"/>
        <family val="2"/>
      </rPr>
      <t>La E.S.E aporta pieza comunicativa con material etnico educativo, sin embargo, no está escrita en lenguas indigenas predominante como lo propuso en la acción de mejora.
Se recomienda a la E.S.E revisar muy bien la acción que propuso para que así pueda aportar los soportes correspondientes. Igualmente aportar evidencias de su publicación y divulgación.
La E.S.E  no aporta medición del INDICADOR propuesto.</t>
    </r>
  </si>
  <si>
    <r>
      <rPr>
        <b/>
        <sz val="10"/>
        <color theme="1"/>
        <rFont val="Arial"/>
        <family val="2"/>
      </rPr>
      <t>Hallazgo nro. 33</t>
    </r>
    <r>
      <rPr>
        <sz val="10"/>
        <color theme="1"/>
        <rFont val="Arial"/>
        <family val="2"/>
      </rPr>
      <t xml:space="preserve">
La ESE Hospital Marco Fidel Suarez, no garantiza el cumplimiento de los lineamientos de atención, asistencia y reparación integral a las víctimas del conflicto armado interno, lo que vulnera los principios de priorización, atención integral, diferencial y no revictimización toda vez que; i) No se aplican rutas específicas ni protocolos de atención clínica y psicosocial orientados a las víctimas del conflicto armado en los servicios de urgencias, hospitalización y consulta externa, desconociendo los lineamientos establecidos ii) No realizan capacitación al talento humano en salud sobre la atención integral a víctimas del conflicto armado, lo cual afecta la calidad, pertinencia y enfoque diferencial de la atención brindada. iii) No se existen ni se realizan mecanismos de coordinación o articulación interinstitucional con las entidades que conforman el Sistema Nacional de Atención y Reparación Integral a las Víctimas (SNARIV), lo que limita la implementación de una atención integral y  coordinada, incumpliendo lo establecido en artículo 2.9.1.1.4, 2.9.1.1.5 del Decreto 1650 de 2022; capítulo II. Componentes de los Lineamientos 1. Componente de Formación del Talento Humano del Anexo Lineamientos para el talento humano que orienta y atiende a las víctimas del Conflicto Armado adoptado mediante la Resolución 01166 de 2018.</t>
    </r>
  </si>
  <si>
    <r>
      <t>1.1</t>
    </r>
    <r>
      <rPr>
        <sz val="11"/>
        <color theme="1"/>
        <rFont val="Arial"/>
        <family val="2"/>
      </rPr>
      <t xml:space="preserve"> Protócolo actualizado</t>
    </r>
  </si>
  <si>
    <r>
      <t xml:space="preserve">PRIMER SEGUIMIENTO
</t>
    </r>
    <r>
      <rPr>
        <sz val="9"/>
        <color theme="1"/>
        <rFont val="Arial"/>
        <family val="2"/>
      </rPr>
      <t>La E.S.E aporta  documentos que ya fue aportados para la acción #2.1 del Hallazgo 32 .Es importante precisar que los documentos aportados no son específicos para el tema central del hallazgo es decir con el cumplimiento de los lineamientos de atención, asistencia y reparación integral a las víctimas del conflicto armado interno</t>
    </r>
    <r>
      <rPr>
        <b/>
        <sz val="9"/>
        <color theme="1"/>
        <rFont val="Arial"/>
        <family val="2"/>
      </rPr>
      <t xml:space="preserve">.
</t>
    </r>
    <r>
      <rPr>
        <sz val="9"/>
        <color theme="1"/>
        <rFont val="Arial"/>
        <family val="2"/>
      </rPr>
      <t>Se recomienda a la E.S.E revisar muy bien la acción que propuso para que así pueda aportar los soportes correspondientes. 
La E.S.E  no aporta medición del INDICADOR propuesto.</t>
    </r>
  </si>
  <si>
    <r>
      <rPr>
        <b/>
        <sz val="10"/>
        <color theme="1"/>
        <rFont val="Arial"/>
        <family val="2"/>
      </rPr>
      <t>Hallazgo nro. 34</t>
    </r>
    <r>
      <rPr>
        <sz val="10"/>
        <color theme="1"/>
        <rFont val="Arial"/>
        <family val="2"/>
      </rPr>
      <t xml:space="preserve">
La ESE Hospital Marco Fidel Suarez, NO garantiza el adecuado registro de las Historias Clínicas, toda vez que: i) no registra de signos vitales, ii) Utilización de siglas, iii) no contiene los mínimos de una historia clínica; incurriendo presuntamente con lo dispuesto en los artículos 5, 8 y 10 de la Resolución 1995 de 1999; el artículo 8 de la Ley 2015 del 2020.</t>
    </r>
  </si>
  <si>
    <r>
      <t>1.</t>
    </r>
    <r>
      <rPr>
        <sz val="11"/>
        <color theme="1"/>
        <rFont val="Arial"/>
        <family val="2"/>
      </rPr>
      <t xml:space="preserve"> Capacitación historia clinica </t>
    </r>
  </si>
  <si>
    <r>
      <t xml:space="preserve">PRIMER SEGUIMIENTO
</t>
    </r>
    <r>
      <rPr>
        <sz val="9"/>
        <color theme="1"/>
        <rFont val="Arial"/>
        <family val="2"/>
      </rPr>
      <t>La E.S.E aporta soportes que dan cuenta de las capacitaciones realizada en el tema de diligenciamiento correcta de la Hitoria Clínica.
Reporta la Resolución institucional 029 del 2026:la cual reglamenta el Comité de Historias Clínicas​</t>
    </r>
    <r>
      <rPr>
        <b/>
        <sz val="9"/>
        <color theme="1"/>
        <rFont val="Arial"/>
        <family val="2"/>
      </rPr>
      <t xml:space="preserve">.
</t>
    </r>
    <r>
      <rPr>
        <sz val="9"/>
        <color theme="1"/>
        <rFont val="Arial"/>
        <family val="2"/>
      </rPr>
      <t>Tambien aportan Acta del Comité de Historias Clínicas realizado el 3 de marzo 2026</t>
    </r>
    <r>
      <rPr>
        <b/>
        <sz val="9"/>
        <color theme="1"/>
        <rFont val="Arial"/>
        <family val="2"/>
      </rPr>
      <t xml:space="preserve">. </t>
    </r>
    <r>
      <rPr>
        <sz val="9"/>
        <color theme="1"/>
        <rFont val="Arial"/>
        <family val="2"/>
      </rPr>
      <t xml:space="preserve">Presentan medición de adherencia al registro de calidad de la historia clínica registrando un resultado global del 89%.
</t>
    </r>
    <r>
      <rPr>
        <b/>
        <sz val="9"/>
        <color theme="1"/>
        <rFont val="Arial"/>
        <family val="2"/>
      </rPr>
      <t xml:space="preserve">
</t>
    </r>
    <r>
      <rPr>
        <sz val="9"/>
        <color theme="1"/>
        <rFont val="Arial"/>
        <family val="2"/>
      </rPr>
      <t>Es importante que la E.S.E continue con las capacitaciones al personal médico con el objetivo de garantizar el diligenciamiento correcto y completo de las Historia Clínicas.
Para el próximo seguimiento es importante que la E.S.E aporte evidencias de la gestión realizada para los criterios que obtuvieron una baja evaluación.</t>
    </r>
    <r>
      <rPr>
        <b/>
        <sz val="9"/>
        <color theme="1"/>
        <rFont val="Arial"/>
        <family val="2"/>
      </rPr>
      <t xml:space="preserve">
</t>
    </r>
    <r>
      <rPr>
        <sz val="9"/>
        <color theme="1"/>
        <rFont val="Arial"/>
        <family val="2"/>
      </rPr>
      <t>La E.S.E  no aporta medición del INDICADOR propuesto.</t>
    </r>
  </si>
  <si>
    <r>
      <t>2.</t>
    </r>
    <r>
      <rPr>
        <sz val="11"/>
        <color theme="1"/>
        <rFont val="Arial"/>
        <family val="2"/>
      </rPr>
      <t xml:space="preserve"> Ronda de gestión clinica</t>
    </r>
  </si>
  <si>
    <r>
      <rPr>
        <b/>
        <sz val="9"/>
        <color theme="1"/>
        <rFont val="Arial"/>
        <family val="2"/>
      </rPr>
      <t xml:space="preserve">PRIMER SEGUIMIENTO
</t>
    </r>
    <r>
      <rPr>
        <sz val="9"/>
        <color theme="1"/>
        <rFont val="Arial"/>
        <family val="2"/>
      </rPr>
      <t xml:space="preserve">
La E.S.E aporta formato RONDA PRESENCIAL DE GESTIÓN CLÍNICA - EPS, Codigo: HMFS-FT-0097, Versión: 03, Fecha de actualización: Septiembre de 2025. No está diligenciado.
Tambien aporta formato RONDA DE GESTIÓN CLÍNICA - ESTANCIA PROLONGADA, Codigo: HMFS-FT-0114, Versión: 03, Fecha de actualización: Septiembre de 2025. No está diligenciado.
Para el próximo seguimiento es importante que la E.S.E aporte evidencias de la acción de mejora que propuso.
La E.S.E  no aporta medición del INDICADOR propuesto.
</t>
    </r>
  </si>
  <si>
    <r>
      <t>3</t>
    </r>
    <r>
      <rPr>
        <sz val="11"/>
        <color theme="1"/>
        <rFont val="Arial"/>
        <family val="2"/>
      </rPr>
      <t>. Evidencias de envio de inconsistencias</t>
    </r>
  </si>
  <si>
    <r>
      <rPr>
        <b/>
        <sz val="9"/>
        <color theme="1"/>
        <rFont val="Arial"/>
        <family val="2"/>
      </rPr>
      <t>PRIMER SEGUIMIENTO</t>
    </r>
    <r>
      <rPr>
        <sz val="9"/>
        <color theme="1"/>
        <rFont val="Arial"/>
        <family val="2"/>
      </rPr>
      <t xml:space="preserve">
La E.S.E aporta evidencias de la gestión realizada a las necesidades del sistema de información de Historias Clínicas, sin embargo, no se evidencia que el análisis de las necesidades se haya realizado en el Comité de Historias Clínicas.
Para el próximo seguimiento la E.S.E debe aportar evidencias de la implementación de los campo necesarios en el módulo de Historia Clínica.
Se recomienda a la E.S.E revisar muy bien la acción que propuso para que así pueda aportar los soportes correspondientes. 
La E.S.E  no aporta medición del INDICADOR propuesto.</t>
    </r>
  </si>
  <si>
    <r>
      <rPr>
        <b/>
        <sz val="10"/>
        <color theme="1"/>
        <rFont val="Arial"/>
        <family val="2"/>
      </rPr>
      <t>Hallazgo nro. 35</t>
    </r>
    <r>
      <rPr>
        <sz val="10"/>
        <color theme="1"/>
        <rFont val="Arial"/>
        <family val="2"/>
      </rPr>
      <t xml:space="preserve">
La ESE Hospital Marco Fidel Suarez, frente a la gestión de residuos hospitalarios y similares: i) NO cuenta con almacenamiento intermedio y central de residuos, que cumpla con las características exigidas normativamente para el almacenamiento seguro; ii) no realiza segregación adecuada de los residuos hospitalarios; incurriendo presuntamente en el incumplimiento del numeral 7.2.3. “Segregación en la fuente”, numeral 7.2.6.1. y  7.2.6.2. del numeral 7.2.6 "Almacenamiento Intermedio", del Manual de Procedimientos para la Gestión Integral de Residuos Hospitalarios y Similares en Colombia – MPGIRH adoptado por la Resolución 01164 de 2002 y el artículo 2 de la Resolución 01164 de 2002; artículo 23 de la Resolución 04445 de1996 del Ministerio de salud; artículo 2.8.10.6 del título 10 del Decreto 780 de 2016.</t>
    </r>
  </si>
  <si>
    <r>
      <t>1.2</t>
    </r>
    <r>
      <rPr>
        <sz val="11"/>
        <color theme="1"/>
        <rFont val="Arial"/>
        <family val="2"/>
      </rPr>
      <t xml:space="preserve"> GAGAS - ABRIL</t>
    </r>
  </si>
  <si>
    <r>
      <t>2.1</t>
    </r>
    <r>
      <rPr>
        <sz val="11"/>
        <color theme="1"/>
        <rFont val="Arial"/>
        <family val="2"/>
      </rPr>
      <t xml:space="preserve"> CRONOGRAMA CAPACITACIONES 2026</t>
    </r>
  </si>
  <si>
    <r>
      <t>2.2</t>
    </r>
    <r>
      <rPr>
        <sz val="11"/>
        <color theme="1"/>
        <rFont val="Arial"/>
        <family val="2"/>
      </rPr>
      <t xml:space="preserve"> PGIRASA - segregación residuos</t>
    </r>
  </si>
  <si>
    <r>
      <t xml:space="preserve">2.3 </t>
    </r>
    <r>
      <rPr>
        <sz val="11"/>
        <color theme="1"/>
        <rFont val="Arial"/>
        <family val="2"/>
      </rPr>
      <t>CAPACITACION MES ABRIL</t>
    </r>
  </si>
  <si>
    <r>
      <rPr>
        <b/>
        <sz val="10"/>
        <color theme="1"/>
        <rFont val="Arial"/>
        <family val="2"/>
      </rPr>
      <t>Hallazgo nro. 36</t>
    </r>
    <r>
      <rPr>
        <sz val="10"/>
        <color theme="1"/>
        <rFont val="Arial"/>
        <family val="2"/>
      </rPr>
      <t xml:space="preserve">
La ESE Hospital Marco Fidel Suarez, presenta fallas en la gestión del sistema de información y atención al usuario, toda vez que, i) No cuenta con un sistema de información confiable y efectivo que permita la radicación, seguimiento y control de las peticiones, quejas, reclamos y denuncias de los usuarios, que sea insumo para el plan de mejoramiento de la calidad; incurriendo en el incumplimiento del numeral 2 del artículo 2.10.1.1.5. del Decreto 780 de 2016, Literal b del numeral 3.2 multicanales del Título VIl Protección al usuario y Participación Ciudadana del Capítulo Primero Protección Al Usuario de la circular externa 008 del 2018 de la Superintendencia Nacional de Salud, literal L del Artículo 10 de la Ley 1751 de 2015.</t>
    </r>
  </si>
  <si>
    <r>
      <rPr>
        <b/>
        <sz val="9"/>
        <color theme="1"/>
        <rFont val="Arial"/>
        <family val="2"/>
      </rPr>
      <t>PRIMER SEGUIMIENTO</t>
    </r>
    <r>
      <rPr>
        <sz val="9"/>
        <color theme="1"/>
        <rFont val="Arial"/>
        <family val="2"/>
      </rPr>
      <t xml:space="preserve">
La E.S.E aporta imagen de Tablero de Indicadores en el sistema.
Es de entenderse que las Bases de Datos de PQRD que maneja la IPS deben cumplir con la estructura del archivo tipo GT005 de la circular externa 2023151000000010-5 de 2023.
Para el próximo seguimiento es importante que la E.S.E aporte un  Informe respecto del popósito para lo cual planteó la acción de mejora así como el análisis de indicadores de seguimiento o monitoreo, para evaluar desviaciones, medir la oportunidad del tiempo de demora de la PQR, entre otros.
La E.S.E  no aporta medición del INDICADOR propuesto.</t>
    </r>
  </si>
  <si>
    <r>
      <t xml:space="preserve">PRIMER SEGUIMIENTO
</t>
    </r>
    <r>
      <rPr>
        <sz val="9"/>
        <color theme="1"/>
        <rFont val="Arial"/>
        <family val="2"/>
      </rPr>
      <t xml:space="preserve">La E.S.E aporta imagen de Tablero power BI, en el cual muestran la clasificación de las PQRSF, sin embargo como es una imagen no es posible constatar si realiza el seguimiento a la oportunidad de la respuesta dentro de los términos establecidos </t>
    </r>
    <r>
      <rPr>
        <b/>
        <sz val="9"/>
        <color theme="1"/>
        <rFont val="Arial"/>
        <family val="2"/>
      </rPr>
      <t xml:space="preserve">.
</t>
    </r>
    <r>
      <rPr>
        <sz val="9"/>
        <color theme="1"/>
        <rFont val="Arial"/>
        <family val="2"/>
      </rPr>
      <t xml:space="preserve">Es de entenderse que el sistema de información de la E.S.E debe cumplir con las variables del archivo tipo GT005 de la circular externa 2023151000000010-5 de 2023.
Para el próximo seguimiento es importante que la ESE, aporte un Informe respecto de la gestión realizada de las PQR interpuestas por sus usuarios; con la descripción de las acciones de mejora para resolver de fondo las peticiónes, queja o reclamo.
La E.S.E  no aporta medición del INDICADOR propuesto.
</t>
    </r>
  </si>
  <si>
    <r>
      <rPr>
        <b/>
        <sz val="10"/>
        <color theme="1"/>
        <rFont val="Arial"/>
        <family val="2"/>
      </rPr>
      <t>Hallazgo nro. 37</t>
    </r>
    <r>
      <rPr>
        <sz val="10"/>
        <color theme="1"/>
        <rFont val="Arial"/>
        <family val="2"/>
      </rPr>
      <t xml:space="preserve">
La ESE Hospital Marco Fidel Suarez obstruye las funciones de inspección, vigilancia y control de la Superintendencia, toda vez que, la información detallada en la Tabla nro. 58 Requerimientos no aportados o incompletos por la ESE Hospital Marco Fidel Suarez, o con falencias de la calidad de la información.no fue entregada de manera completa o no corresponde a lo solicitado, incumpliendo las instrucciones de entrega de información  durante el desarrollo de la auditoría, incurriendo en el incumplimiento en los numerales 11, 12 y 17 del artículo 130 de la Ley 1438 de 2011 modificado por el artículo 3 de Ley 1949 de 2019.</t>
    </r>
  </si>
  <si>
    <r>
      <t xml:space="preserve">1.8 </t>
    </r>
    <r>
      <rPr>
        <sz val="11"/>
        <color theme="1"/>
        <rFont val="Arial "/>
      </rPr>
      <t>PLAN DE ACCION AUDITORÍAS</t>
    </r>
  </si>
  <si>
    <r>
      <t xml:space="preserve">1.7 </t>
    </r>
    <r>
      <rPr>
        <sz val="11"/>
        <color theme="1"/>
        <rFont val="Arial "/>
      </rPr>
      <t>INFORME DE AUDITORAS 
INTERNAS DE GESTIÓN 
AMBIENTAL</t>
    </r>
  </si>
  <si>
    <r>
      <rPr>
        <b/>
        <sz val="11"/>
        <color theme="1"/>
        <rFont val="Arial "/>
      </rPr>
      <t xml:space="preserve">1.2 </t>
    </r>
    <r>
      <rPr>
        <sz val="11"/>
        <color theme="1"/>
        <rFont val="Arial "/>
      </rPr>
      <t xml:space="preserve">CAPACITACIÓN Y PRESENTACIÓN </t>
    </r>
  </si>
  <si>
    <r>
      <t xml:space="preserve">1. </t>
    </r>
    <r>
      <rPr>
        <sz val="11"/>
        <color theme="1"/>
        <rFont val="Arial"/>
        <family val="2"/>
      </rPr>
      <t>EVIDENCIA DE MANEJO DE LA INFORMACION DE EQUIPOS BIOMÉDICOS</t>
    </r>
  </si>
  <si>
    <r>
      <t xml:space="preserve">3.2 </t>
    </r>
    <r>
      <rPr>
        <sz val="11"/>
        <color theme="1"/>
        <rFont val="Arial "/>
      </rPr>
      <t>NVENTARIO REALIZADO EN QUIROFANOS</t>
    </r>
  </si>
  <si>
    <r>
      <t xml:space="preserve">1.6  </t>
    </r>
    <r>
      <rPr>
        <sz val="11"/>
        <color theme="1"/>
        <rFont val="Arial "/>
      </rPr>
      <t>INFORME CON DE LA ADQUISISIÓN DE ESTANTERIAS</t>
    </r>
  </si>
  <si>
    <r>
      <t xml:space="preserve">5. </t>
    </r>
    <r>
      <rPr>
        <sz val="11"/>
        <color theme="1"/>
        <rFont val="Arial "/>
      </rPr>
      <t xml:space="preserve">AUDITORIAS, ACTAS DE REUNION
*SUBPROCESO DE DEVOLUCION
</t>
    </r>
  </si>
  <si>
    <r>
      <t xml:space="preserve">6.2 </t>
    </r>
    <r>
      <rPr>
        <sz val="11"/>
        <color theme="1"/>
        <rFont val="Arial "/>
      </rPr>
      <t>ACTA DE REUNION</t>
    </r>
  </si>
  <si>
    <r>
      <t xml:space="preserve">1.3 </t>
    </r>
    <r>
      <rPr>
        <sz val="11"/>
        <color theme="1"/>
        <rFont val="Aptos Narrow"/>
        <family val="2"/>
        <scheme val="minor"/>
      </rPr>
      <t>MANUAL DE POLITICAS OPERATIVAS Y ACTAS</t>
    </r>
    <r>
      <rPr>
        <b/>
        <sz val="11"/>
        <color theme="1"/>
        <rFont val="Aptos Narrow"/>
        <family val="2"/>
        <scheme val="minor"/>
      </rPr>
      <t xml:space="preserve"> </t>
    </r>
  </si>
  <si>
    <r>
      <t xml:space="preserve">2.2 </t>
    </r>
    <r>
      <rPr>
        <sz val="11"/>
        <color theme="1"/>
        <rFont val="Arial "/>
      </rPr>
      <t>Concepto CGN sobre prop de inversion</t>
    </r>
  </si>
  <si>
    <r>
      <t xml:space="preserve">1.1 </t>
    </r>
    <r>
      <rPr>
        <sz val="11"/>
        <color theme="1"/>
        <rFont val="Arial "/>
      </rPr>
      <t xml:space="preserve">ATENCIÓN DEL PARTO </t>
    </r>
  </si>
  <si>
    <r>
      <t xml:space="preserve">1.3 </t>
    </r>
    <r>
      <rPr>
        <sz val="11"/>
        <color theme="1"/>
        <rFont val="Arial "/>
      </rPr>
      <t>PROTOCOLO DE IVE</t>
    </r>
  </si>
  <si>
    <r>
      <t xml:space="preserve">2.1 </t>
    </r>
    <r>
      <rPr>
        <sz val="11"/>
        <color theme="1"/>
        <rFont val="Arial "/>
      </rPr>
      <t>AUDITORIA DE CUARTOS AUXILIARES</t>
    </r>
  </si>
  <si>
    <r>
      <t xml:space="preserve">2.2 </t>
    </r>
    <r>
      <rPr>
        <sz val="11"/>
        <color theme="1"/>
        <rFont val="Arial "/>
      </rPr>
      <t>PLAN DE ACCIÓN AUDITORIAS</t>
    </r>
  </si>
  <si>
    <r>
      <t xml:space="preserve">3.1 </t>
    </r>
    <r>
      <rPr>
        <sz val="11"/>
        <color theme="1"/>
        <rFont val="Arial "/>
      </rPr>
      <t xml:space="preserve">INFOME </t>
    </r>
  </si>
  <si>
    <r>
      <t xml:space="preserve">3.2 </t>
    </r>
    <r>
      <rPr>
        <sz val="11"/>
        <color theme="1"/>
        <rFont val="Arial "/>
      </rPr>
      <t>INFORME</t>
    </r>
  </si>
  <si>
    <r>
      <t xml:space="preserve">3.3 </t>
    </r>
    <r>
      <rPr>
        <sz val="11"/>
        <color theme="1"/>
        <rFont val="Arial "/>
      </rPr>
      <t>INFORME</t>
    </r>
  </si>
  <si>
    <r>
      <rPr>
        <b/>
        <sz val="11"/>
        <color theme="1"/>
        <rFont val="Aptos Narrow"/>
        <family val="2"/>
        <scheme val="minor"/>
      </rPr>
      <t>1.3</t>
    </r>
    <r>
      <rPr>
        <sz val="11"/>
        <color theme="1"/>
        <rFont val="Aptos Narrow"/>
        <family val="2"/>
        <scheme val="minor"/>
      </rPr>
      <t xml:space="preserve"> PROTOCOLO DE IVE</t>
    </r>
  </si>
  <si>
    <r>
      <t xml:space="preserve">1.2 </t>
    </r>
    <r>
      <rPr>
        <sz val="11"/>
        <color theme="1"/>
        <rFont val="Arial"/>
        <family val="2"/>
      </rPr>
      <t>INFORME SIMPOSIO Y TRIAGE</t>
    </r>
  </si>
  <si>
    <r>
      <t xml:space="preserve">1.3 </t>
    </r>
    <r>
      <rPr>
        <sz val="11"/>
        <color theme="1"/>
        <rFont val="Arial"/>
        <family val="2"/>
      </rPr>
      <t xml:space="preserve">ACTAS DE COMITES </t>
    </r>
  </si>
  <si>
    <r>
      <t xml:space="preserve">3. </t>
    </r>
    <r>
      <rPr>
        <sz val="11"/>
        <color theme="1"/>
        <rFont val="Arial "/>
      </rPr>
      <t xml:space="preserve">BASE DE DATOS E INFORME DE ANALISIS </t>
    </r>
  </si>
  <si>
    <r>
      <t xml:space="preserve">4. </t>
    </r>
    <r>
      <rPr>
        <sz val="11"/>
        <color theme="1"/>
        <rFont val="Arial "/>
      </rPr>
      <t xml:space="preserve">INFORME Y PROCESO </t>
    </r>
  </si>
  <si>
    <r>
      <t xml:space="preserve">6. </t>
    </r>
    <r>
      <rPr>
        <sz val="11"/>
        <color theme="1"/>
        <rFont val="Arial "/>
      </rPr>
      <t xml:space="preserve">CAPACITACIONES </t>
    </r>
  </si>
  <si>
    <r>
      <t xml:space="preserve">1.1 </t>
    </r>
    <r>
      <rPr>
        <sz val="11"/>
        <color theme="1"/>
        <rFont val="Arial "/>
      </rPr>
      <t>INFORME DE CAPACITACIONES DE RUTAS</t>
    </r>
  </si>
  <si>
    <r>
      <t xml:space="preserve">1.2 </t>
    </r>
    <r>
      <rPr>
        <sz val="11"/>
        <color theme="1"/>
        <rFont val="Arial "/>
      </rPr>
      <t>INFORME DE ADHERENCIAS</t>
    </r>
    <r>
      <rPr>
        <b/>
        <sz val="11"/>
        <color theme="1"/>
        <rFont val="Arial "/>
      </rPr>
      <t xml:space="preserve"> </t>
    </r>
  </si>
  <si>
    <r>
      <t xml:space="preserve">2. </t>
    </r>
    <r>
      <rPr>
        <sz val="11"/>
        <color theme="1"/>
        <rFont val="Arial "/>
      </rPr>
      <t>INFORME DE CAPACITACIONES</t>
    </r>
  </si>
  <si>
    <r>
      <t xml:space="preserve">3. </t>
    </r>
    <r>
      <rPr>
        <sz val="11"/>
        <color theme="1"/>
        <rFont val="Arial "/>
      </rPr>
      <t>MESA INSTITUCIONALES</t>
    </r>
  </si>
  <si>
    <r>
      <t xml:space="preserve">1.1 </t>
    </r>
    <r>
      <rPr>
        <sz val="11"/>
        <color theme="1"/>
        <rFont val="Arial "/>
      </rPr>
      <t>AUDITORIA CUARTOS INTERMEDIOS</t>
    </r>
  </si>
  <si>
    <r>
      <rPr>
        <b/>
        <sz val="11"/>
        <color theme="1"/>
        <rFont val="Arial"/>
        <family val="2"/>
      </rPr>
      <t>1.1</t>
    </r>
    <r>
      <rPr>
        <sz val="11"/>
        <color theme="1"/>
        <rFont val="Arial"/>
        <family val="2"/>
      </rPr>
      <t>. Seguimiento oportunidad de respuesta</t>
    </r>
  </si>
  <si>
    <r>
      <rPr>
        <b/>
        <sz val="11"/>
        <color theme="1"/>
        <rFont val="Arial"/>
        <family val="2"/>
      </rPr>
      <t>1.2</t>
    </r>
    <r>
      <rPr>
        <sz val="11"/>
        <color theme="1"/>
        <rFont val="Arial"/>
        <family val="2"/>
      </rPr>
      <t xml:space="preserve"> Registro de PQRS en POWER BI</t>
    </r>
  </si>
  <si>
    <r>
      <rPr>
        <b/>
        <sz val="11"/>
        <color theme="1"/>
        <rFont val="Arial "/>
      </rPr>
      <t>1.</t>
    </r>
    <r>
      <rPr>
        <sz val="11"/>
        <color theme="1"/>
        <rFont val="Arial "/>
      </rPr>
      <t xml:space="preserve"> MODELO NOTIFICACIONES ELECTRONICAS</t>
    </r>
  </si>
  <si>
    <r>
      <t>2.</t>
    </r>
    <r>
      <rPr>
        <sz val="11"/>
        <color theme="1"/>
        <rFont val="Arial"/>
        <family val="2"/>
      </rPr>
      <t xml:space="preserve"> Indicador de glosas</t>
    </r>
  </si>
  <si>
    <r>
      <t xml:space="preserve">3. </t>
    </r>
    <r>
      <rPr>
        <sz val="11"/>
        <color theme="1"/>
        <rFont val="Arial"/>
        <family val="2"/>
      </rPr>
      <t xml:space="preserve">Actas de comite de glosas y asistencia </t>
    </r>
  </si>
  <si>
    <r>
      <rPr>
        <b/>
        <sz val="11"/>
        <color theme="1"/>
        <rFont val="Verdana"/>
        <family val="2"/>
      </rPr>
      <t>5.</t>
    </r>
    <r>
      <rPr>
        <sz val="11"/>
        <color theme="1"/>
        <rFont val="Verdana"/>
        <family val="2"/>
      </rPr>
      <t xml:space="preserve"> Mejoras en la accesibilidad, continuidad de la atención</t>
    </r>
  </si>
  <si>
    <t xml:space="preserve">* SE OBSERVA INFORME EN  EN FORMATO INSTITUCIONAL
</t>
  </si>
  <si>
    <t>*SE EVIDENCIA INFORME  EN FORMATO INSTITUCIONAL                              Y PRESENTACIONES</t>
  </si>
  <si>
    <t xml:space="preserve">* SE OBSERVAN DOCUMENTO DE PAQUETE INSTRUCCIONAL DE  ULCERAS POR PRESIÓN  Y EXCEL DE RONDAS DE SEGURIDAD DEL PACIENTE </t>
  </si>
  <si>
    <t>INDICADOR DILIGENCIADO HASTA EL MES DE ABRIL</t>
  </si>
  <si>
    <r>
      <t xml:space="preserve">* SE OBSERVA EVIDENCIA DE ESTANDARIZACIÓN DE COLORES PARA SEGREGACIÓN 
* SE OBSERVA EVIDENCIAS DE CAPACITACIONES 
* </t>
    </r>
    <r>
      <rPr>
        <b/>
        <sz val="11"/>
        <color rgb="FFFF0000"/>
        <rFont val="Aptos Narrow"/>
        <family val="2"/>
        <scheme val="minor"/>
      </rPr>
      <t>NO SE OBSERVA EVIDENCIAS DE LAS RONDAS DE AUDITORIA EN LOS SERVICIOS Y LOS RESULTADOS DE ESTAS GENERADOS EN UN INFORME</t>
    </r>
    <r>
      <rPr>
        <b/>
        <sz val="11"/>
        <color theme="1"/>
        <rFont val="Aptos Narrow"/>
        <family val="2"/>
        <scheme val="minor"/>
      </rPr>
      <t xml:space="preserve"> </t>
    </r>
  </si>
  <si>
    <t>CARPETA VACIA</t>
  </si>
  <si>
    <t>*NO SE OBSERVA PROTOCOLO QUE HABLE SOBRE EL CAMBIO O VACIAR  LOS RECIPIENTES DE DRENAJE/ASPIRACIÓN CUANDO ALCANCEN EL 80% DE SU CAPACIDAD
*SE OBSERVA CAPACITACIÓN E INFORME DE ESTA "ASPIRADOR DE SECRECIONES</t>
  </si>
  <si>
    <t>Hallazgo nro. 13
La ESE Hospital Marco Fidel Suarez en su calidad de contratista, no garantiza que los contratos de prestación de servicios de salud Contrato nro. 890985703 suscrito con NUEVA EPS y Contrato nro. COE-22-MED0089 suscrito con SALUD TOTAL, cumplan en su totalidad con el contenido mínimo de los acuerdos de voluntades para la prestación de servicios y tecnologías en salud, establecido en el artículo 2.5.3.4.2.2 del Decreto 780 de 2016, sustituido por el artículo 1 del Decreto 441 de 2022.</t>
  </si>
  <si>
    <t>Hallazgo nro. 1
La Dirección Seccional de Salud de Antioquia no realizó el nombramiento del segundo miembro del represéntate del sector científico de la salud, pese a encontrarse elegido, lo anterior incumple lo dispuesto en el numeral 2 del artículo 2.5.3.8.4.2.3, del Decreto 780 de 
2016.</t>
  </si>
  <si>
    <t>1.1 Certificado miembros junta directiva</t>
  </si>
  <si>
    <t>PRIMER SEGUIMIENTO
Para el cumplimiento de la acción de mejora propuesta la entidad envió un archivo en formato pdf denominado CERTIFICADO MIEMBROS JUNTA DIRECTIVA.pdf. Documento en 4 folios que contiene certifcaciones firmadas por la Secretaria de la Junta directiva de la ESE Hospital Marco Fidel Suarez, revisados los soportes allegados no se evidencia certificación alguna que permita evidenciar   el nombramiento del segundo miembro del represéntate del sector científico de la salud, así como tampoco documento que evidencie el cumplimiento de la acción de mejora panteada.
Como la actididad se estableció con fecha de terminación permanente, se continúa con el seguimiento hasta la culminación del Plan de Mejoramiento</t>
  </si>
  <si>
    <t>1.2 Oficios junta directiva</t>
  </si>
  <si>
    <t>PRIMER SEGUIMIENTO
Para el cumplimiento de la acción de mejora propuesta la entidad envió un archivo en formato pdf denominado OFICIOS JUNTA DIRECTIVA el cual contiene documento en 3 folios qu contiene, en la primera página una comunicación expedida por la secretaria de la Junta directiva de la E.S.E. Hospital Marco Fidel Suarez  donde certifica la soclicitud de orientación jurídica acerca de la implementación en la reducción de los miembors de la Junta Directiva, en las páginas 2 y 3 del documento una comunicación suscrita por la Secretaria Técnica de la Junta directiva con el asunto "Solicitud de información sobre la aplicación de la Ordenanza 04 del 23 de enero de 2026 emitida por la Asamblea Departamental de Antioquia"
Revisados y analizados los documentos se evidenció que no cumple con la actividad propuesta para subsanar el hallazgo.
Como la actididad se estableció con fecha de terminación permanente, se continúa con el seguimiento hasta la culminación del Plan de Mejoramiento</t>
  </si>
  <si>
    <t>Hallazgo nro. 2
Los miembros de la Junta Directiva de la ESE Hospital Marco Fidel Suarez no se reunieron ordinariamente con la periodicidad debida en la vigencia 2024 y lo corrido del 2025, incumpliendo lo establecido en el artículo 2.5.3.8.4.2.6. del Decreto 780 de 2016 y el artículo 25 del Acuerdo nro. 04 del 01 de marzo de 2024.</t>
  </si>
  <si>
    <t>1.Seguimiento al cronograma y Acta</t>
  </si>
  <si>
    <t>PRIMER SEGUIMIENTO
Para el cumplimiento de la acción de mejora propuesta la entidad envió un archivo en formato pdf denominado Cronograma de Reuniones Junta Directa 2026.pdf, en 2 folios que contiene documento titulado CRONOGRAMA DE REUNIONES JUNTA DIRECTIVA VIGENCIA 2026, documento sin firma alguna,  donde plantea las reuniones ordinarias de Junta Directiva de la E.S.E. durante la vienica 2026, incluye actividades a desarrollar en cada reunión, también adjuntó el archivo en formato pdf llamado extracto de Acta 12 de 2025.pdf, en 2 folios firmado por Catalina Sánchez Álvarez en calidad de Secretaria que contieneextracto de DE ACTA DE REUNIÓN JUNTA DIRECTIVA ESE HOSPITAL MARCO FIDEL SUÁREZ ACTA  12 DE 2025.
Revisados y análizados los documentos allegados se pudo evidenciar que la E.S.E. Hospital Marco Fidel Suarez cumplió con lo establecido en las actividades planteadas en la acción de mejora, no obstante se continúa con el seguimiento por parte de esta Dirección hasta la finalización del Plan de Mejoramiento. 
Para el proximo seguimiento el Vigilado deberá anexar copia del acta o actas del periodo evaluado.</t>
  </si>
  <si>
    <t>Hallazgo nro. 3
La ESE Hospital Marco Fidel Suarez ejecuta el contrato sindical nro. 011 de 2025, el cual no especifica el número de acta y fecha de la asamblea de afiliados que autorizó la celebración de dicho contrato, incumpliendo lo establecido en el artículo 2.2.2.1.26. del Decreto 1072 de 2015, modificado por el artículo 1 del Decreto 036 de 2016.
Por otro lado, en el capítulo 3.3.1.4.3. se evidenció una falta de mantenimiento preventivo del Arco en C Siemens, serie 5006, como consecuencia se realizó el análisis del contrato sindical nro. 009 de 2025- PROSALUD y se encontró que dicho mantenimiento debe ser ejecutado por el recurso humano vinculado a través de dicho contrato, lo cual fue acreditado mediante la certificación emitida por la Subgerente Administrativa y Financiera el 01 de agosto de 20253 . Esta atribución de responsabilidades implica que cualquier falla relacionada con la falta de mantenimiento preventivo es responsabilidad de la ESE y del personal contratado para ello, mediante la agremiación.
La asignación de esta función al recurso humano contratado con la agremiación PROSALUD, no exime a la entidad de su deber de realizar una supervisión que implica realizar seguimiento técnico, administrativo y jurídico a la ejecución del contrato conforme a los estándares exigidos por la normatividad vigente. Por lo tanto, se evidencia una ineficaz supervisión de la ESE a los servicios prestados por el personal contratado, mediante la agremiación en mención, conforme lo establecido en la Resolución 049 del 14 de febrero de 2023 “ por medio de la cual se deroga la Resolución 315 de 31 de diciembre de 2015 por el cual se adopta el nuevo manual de contratación para la Empresa Social del Estado Hospital Marco Fidel Suárez de Bello”.</t>
  </si>
  <si>
    <t xml:space="preserve">1.1 Lista de chequeo contractual </t>
  </si>
  <si>
    <t>PRIMER SEGUIMIENTO
Para el cumplimiento de la acción de mejora propuesta la entidad envió un archivo en formato pdf denominado HMFS-DC-0473 - gestion juridica- LISTA DE CHEQUEO CONTRACTUAL AGREMIACION SINDICAL v1, que contiene documento denominado LISTA DE CHEQUEO CONTRACTUAL AGREMIACIÓN SINDICAL, Código: HMFS-DC-0473, Versión: 01, Fecha de Actualización: Diciembre de 2025, contiene en tres folios 24 ITEMS de la lista de chequeo.
Revisao y Analizado el contenido de del documento allegado  se pudo evidenciar que la E.S.E. Hospital Marco Fidel Suarez cumplió con lo establecido en la actividad planteada en la acción de mejora, se insta a la entidad a hacer el seguimiento continuo de las actividades planteadas.</t>
  </si>
  <si>
    <t xml:space="preserve">1.2 ACTA Nro. 012 </t>
  </si>
  <si>
    <t>PRIMER SEGUIMIENTO
Revisada la información reportada en los archivos aportados por La E.S.E. se evidencia que la carpeta correspondiete a esta actividad,  no contiene documento alguno, por tanto la entidad debe enviar los respectivos soportes que permitan realizar el seguimiento a la acción de mejora</t>
  </si>
  <si>
    <t>Hallazgo nro. 4
La ESE Hospital Marco Fidel Suarez durante la vigencia 2024 NO cumplió con la asignación y ejecución del porcentaje mínimo del 5% del total de ingresos del presupuesto, para mantenimiento de infraestructura y dotación hospitalaria legalmente establecido, considerando que para el periodo referido los porcentajes de asignación y ejecución fueron del 2.8% y 2.6%, incumpliendo el Artículo 189 de la Ley 100 de 1993, en concordancia con los Artículos 1°, 8 y 9°del Decreto 1769 de 1994, compilado en los artículos 2.5.3.8.1.1, 2.5.3.8.1.8 y 2.5.3.8.1.9 el Decreto 780 de 2016.</t>
  </si>
  <si>
    <t>1.1  Certifiación presupuestal 2025</t>
  </si>
  <si>
    <t>1.2 Certifiación presupuestal 2026</t>
  </si>
  <si>
    <t xml:space="preserve">1.3 Ejecución presupuestal de mantenimiento </t>
  </si>
  <si>
    <t>PRIMER SEGUIMIENTO
Para el cumplimiento de la acción de mejora propuesta la entidad envió 1 archivo en formato pdf denominado Ejecución presupuestal  de mantenimiento 2025, que contiene documento en un folio, firmado por el Jefe de Mantenimiento, por el Revisor Fiscal y por el Representante legal de la E.S.E., donde certifican la asignación y la ejecución de los rcursos correspondientes al mantenimiento de la infraestructura hospitalaria de la vigencia 2025, en la primera acción la E.S.E. certificó que se había asignado el 7% de los ingresos, revisada la Plataforma SIHO del Ministerio de Salud y Protección Social y comparándola con el cuadro remitido por la E.S.E. las cifras reportadas coinciden, no obstante no se cumplió con la ejecucón mínima del 5%, esta llegó solamente al 3%, por tanto el vigilado debe dar cumplimiento con lo establecido en las acciones de mejora</t>
  </si>
  <si>
    <t>Hallazgo nro. 5
La ESE Hospital Marco Fidel Suarez, NO garantiza la presentación y mantenimiento de la infraestructura en los servicios habilitados para la atención de los usuarios, toda vez que, en algunas áreas, se encontraron paredes y techos con presencia de humedad, mesones de trabajo en inadecuadas condiciones; incurriendo en el incumplimiento del numeral 11.1.2. ""estándar de infraestructura del numeral 11.1. ""estándares y criterios aplicables a todos los servicios"" del Manual de inscripción de prestadores y habilitación de servicios de salud adoptado por la Resolución 3100 de 2019, numeral 3 del artículo 2.5.1.2.1 del Decreto 780 de 2016.</t>
  </si>
  <si>
    <t>1.1  Intervenciones sede Autopista Intervenciones sede Niquia</t>
  </si>
  <si>
    <t>1.2  Plan de mantenimiento 2026</t>
  </si>
  <si>
    <t>PRIMER SEGUIMIENTO
La E.S.E aporta el documento denominado 1. INFORME PLAN DE MANTENIMIENTO HOSPITALARIO HMFS 2026.pdf, sin embargo al revisarlo no corresponde a un informe sino al Plan de Mantenimiento Hospitalario para la vigencia 2026.
Tambien archivo excel 2. CRONOGRAMAS DE MANTENIMIENTO HOSPITALARIO 2026.- unificados.xlsx.
En el archivo HMFS-FT-1173 -Enero 2026.xlsx, para la Sede Autopista incluyen imágenes de mantenimiento realizado en áreas de Administración, Atención al Parto, Cirugía, Farmacia, Hospitalización, Laboratorio, UCI, Urgencias.
Para la sede Niquia en las áreas de Farmacia, Hospitalización, Urgencias Pediátricas, 
En el archivo HMFS-FT-1173 -Febrero 2026.xlsx, reportan las actividades desarrolladas para el mes de febrero.
Se requiere que para el próximo seguimiento, en el Cronograma de Mantenimiento Unificado, en cada hoja se añada una columna relacionada con la fecha de ejecución del mantenimiento.
La E.S.E no aporta medición del INDICADOR propuesto.</t>
  </si>
  <si>
    <t xml:space="preserve">1.3 Detección de fugas </t>
  </si>
  <si>
    <t>PRIMER SEGUIMIENTO
La E.S.E aporta imágenes fotográficas que dan cuenta de actividades de mantenimiento realizada a la infraestructura hospitalaria.
Se solcita a la E.S.E no enviar imágenes de manera individualizada sino que organice un Informe Ejecutivo dentro del cual puede incluir las imágenes para darles un contexto explicatorio de la gestión.
La E.S.E no aporta medición del INDICADOR propuesto.</t>
  </si>
  <si>
    <t>1.4 Aplicación de resane y acabado en pintura</t>
  </si>
  <si>
    <t>1.5 Viabilidad de proyecto</t>
  </si>
  <si>
    <t>1.6 Imagenes de ambiente intervenido</t>
  </si>
  <si>
    <t xml:space="preserve">PRIMER SEGUIMIENTO
La E.S.E aporta carpeta nombrada Hallazgo 5, dentro de la cual envía:  
ACCION DE MEJORA #1.
ACCION DE MEJORA 1.6. Al revisar su contenido se encuentra vacia sin contenido de información. </t>
  </si>
  <si>
    <t>1.7 INFORME DE AUDITORAS 
INTERNAS DE GESTIÓN 
AMBIENTAL</t>
  </si>
  <si>
    <t xml:space="preserve">PRIMER SEGUIMIENTO
La E.S.E aporta carpeta nombrada Hallazgo 5, dentro de la cual envía:  
ACCION DE MEJORA #1.
ACCION DE MEJORA 1.7. Al revisar su contenido se encuentra vacia sin contenido de información. </t>
  </si>
  <si>
    <t>1.8 PLAN DE ACCION AUDITORÍAS</t>
  </si>
  <si>
    <t xml:space="preserve">PRIMER SEGUIMIENTO
La E.S.E aporta carpeta nombrada Hallazgo 5, dentro de la cual envía:  
ACCION DE MEJORA #1.
ACCION DE MEJORA 1.8. Al revisar su contenido se encuentra vacia sin contenido de información. </t>
  </si>
  <si>
    <t>Hallazgo nro. 6
El gerente de la ESE Hospital Marco Fidel Suarez no realizó un seguimiento efectivo de los recursos destinados para el contrato nro. 065 de 2024, ordenando pagos de servicios por mantenimiento preventivo no realizado a la centrifuga con serie nro. 277127, incumpliendo lo establecido en el numeral 1 del artículo 2.5.3.8.4.1.3.1 del Decreto 780 de 2016 y el numeral 7 del artículo 4 del Decreto 139 de 1996.
En concordancia con lo anterior, la ESE Hospital Marco Fidel Suarez no realizó una debida supervisión en el contrato nro. 065 de 2024, lo cual denota un incumplimiento a las obligaciones contractuales, en cuanto al mantenimiento preventivo que debía realizar ELECTRONICAS C.A.H LTDA, a la centrifuga con serie nro. 277127, el II semestre del año de 2024, incumpliendo lo establecido en el capítulo VI, numeral 6.7 de la Resolución 049 del 14 de febrero de 2023. El hallazgo relacionado con la supervisión de este contrato se detallará en el capítulo denominado “gestión contractual”, y corresponde al nro. 12.</t>
  </si>
  <si>
    <t>1.1  SUPERVISIÓN-065-2024 MAYO. SUPERVISIÓN-065-202 NOVIEMBRE</t>
  </si>
  <si>
    <t>PRIMER SEGUIMIENTO
Para el cumplimiento de la acción de mejora propuesta la entidad envió dos archivos en formato pdf denominados 1. SUPERVISIÓN-065-2024 MAYO y 2. SUPERVISIÓN-065-2024 NOVIEMBRE, el primer archivo contiene documento en 44 folios donde se evidencian varios formatos entre elllos uno con código HMFS-FT-009 VERSIÓN 5 con fecha de actualización junio de 2022 llamado ACTA DE SUPERVISION CONTRATO No. 065., este documento en 5 folios da cuenta del primer mantenimiento de los equipos medico-científicos. El segundo archivo contiene documento en 40 folios que dan cuenta del segundo seguimiento según contrato No. 065
Revisado y analizado el contenido de la información reportada en los documentos allegados por la E.S.E. se entiende por cumplida la acción de mejora, se insta al vigilado a continuar con la responsabilidad del seguimiento y la supervisión de los contratos celebrados.</t>
  </si>
  <si>
    <t xml:space="preserve">1.2 CAPACITACIÓN Y PRESENTACIÓN </t>
  </si>
  <si>
    <t>PRIMER SEGUIMIENTO 
La E.S.E. no aportó evidencias que permitieran realizar el seguimiento a esta acción</t>
  </si>
  <si>
    <t>1.3 Resolución 099 de 2025</t>
  </si>
  <si>
    <t xml:space="preserve">PRIMER SEGUIMIENTO
Para el cumplimiento de la acción de mejora propuesta la entidad eremitió 1 archivo en formato pdf denominado RESOLUCIÓN 099 de 2025; documento en 5 folios que contiene la Resolución 099 del 17 de febrero de 2026 “POR MEDIO DE LA CUAL SE MODIFICA Y ADICIONA PARCIALMENTE LA RESOLUCIÓN 175 DEL 14 DE AGOSTO DE 2014” 
Que la ESE Hospital Marco Fidel Suárez adoptó mediante la Resolución 175 del  14 de agosto de 2014 el Manual de Supervisión e Interventoría, con el fin de regular las funciones, deberes, prohibiciones y procedimientos aplicables a la 
supervisión y control de los contratos que celebre la entidad. 
Revisado y analizado el contenido de la información reportada en el documento allegado por la E.S.E. se entiende por cumplida la acción de mejora, se insta la entidad a mantener actualizados sus manuales de procesos y procedimientos </t>
  </si>
  <si>
    <t>1.4 Cronograma de capacitaciones</t>
  </si>
  <si>
    <t>PRIMER SEGUIMIENTO
Para el cumplimiento de la acción de mejora propuesta la entidad remitió 1 archivo en formato pdf denominado CRONOGRAMA CAPACITACIONES 2026. Dicho documento suscrito por la Asesora Jurídica de la E.S.E. Hospital Marco Fidel Suárez, mediante el cual certifica la definción del cronograma  para la capacitación de los supervisores de los contratos y se establecen los objetivos. No obstante, tras el análisis dela información allegada La E.S.E.debe adjuntar los soportes documentales que den cuenta de dichas jornadas.</t>
  </si>
  <si>
    <t>Hallazgo nro. 7
La ESE Hospital Marco Fidel Suarez no garantiza la dotación en seguridad necesaria para la atención de los usuarios toda vez que: i) el registro de la relación de los equipos biomédicos requeridos para la prestación de servicios de salud no cuenta con información como registro sanitario, ni clasificación por riesgo; ii) las hojas de vida de algunos equipos biomédicos, no cuentan con los registros de los mantenimientos preventivos ni calibraciones según corresponda; iii) la dotación de los servicios de salud no está en concordancia con lo definido por el prestador en el estándar de procesos prioritarios; incurriendo en el incumplimiento de los numerales 1.5, 1.6, 2 y 4 del numeral 11.1.3 "estándar de dotación" del numeral 11.1 "estándares y criterios aplicables a todos los servicios" del Manual de inscripción de prestadores y habilitación de servicios de salud adoptado por la Resolución 3100 de 2019; artículo 38 del decreto 4725 del 2005.</t>
  </si>
  <si>
    <t>PRIMER SEGUIMIENTO
La E.S.E aporta carpeta nombrada Hallazgo 7, dentro de la cual envía:  
ACCION DE MEJORA #1: Al revisar su contenido se encuentra vacia sin contenido de información.</t>
  </si>
  <si>
    <t xml:space="preserve">2.1 Hojas de vida y mantenimientos preventivos </t>
  </si>
  <si>
    <t>PRIMER SEGUIMIENTO
La E.S.E APORTA ALGUNAS hojas de vida DE ALGUNOS EQUIPOS BIOMÉDICOS, EN DONDE SE PUEDE VISUALIZAR  el registo de los mantenimientos realizados así como los Certificados de Calibración para los equipos que así lo requiere.
Importante seguir implementando esta acción durante esta vigencia 2026.
La E.S.E no aporta medición y análisis del INDICADOR propuesto.</t>
  </si>
  <si>
    <t xml:space="preserve">2.2 Cronograma  </t>
  </si>
  <si>
    <t>PRIMER SEGUIMIENTO
La E.S.E aporta 30. CRONOGRAMA EQUIPOS BIOMEDICOS Y CALIBRACION HMFS 2024-2025.xlsx, el  cual registra inventario actualizado de los equipos biomédicos junto con el plan de mantenimiento y fechas de ejecución del mismo, correspondiente a la vigencia 2025.
Para el próximo seguimiento es importante que la E.S.E aporte este  mismo formato de control pero correspondiente al seguimiento de la vigencia 2026.
La E.S.E no aporta medición del INDICADOR correspondiente a esta acción.</t>
  </si>
  <si>
    <t>3.2 NVENTARIO REALIZADO EN QUIROFANOS</t>
  </si>
  <si>
    <t>PRIMER SEGUIMIENTO
La E.S.E aporta carpeta nombrada Hallazgo 7, dentro de la cual envía:  
ACCION DE MEJORA #3.
ACCION DE MEJORA 3.1: Al revisar su contenido se encuentra vacia sin contenido de información. .</t>
  </si>
  <si>
    <t>3.2 EVIDENCIA DE MANEJO DE LA INFORMACION DE EQUIPOS BIOMÉDICOS</t>
  </si>
  <si>
    <t>PRIMER SEGUIMIENTO
La E.S.E aporta carpeta nombrada Hallazgo 7, dentro de la cual envía:  
ACCION DE MEJORA #3.
ACCION DE MEJORA 3.2:  Al revisar su contenido se encuentra vacia sin contenido de información. Adjunto imagen.</t>
  </si>
  <si>
    <t>Hallazgo nro. 8
La ESE Hospital Marco Fidel Suarez en el servicio farmacéutico NO satisface los requerimientos y exigencias para su funcionamiento, toda vez que: i) no cumple con las condiciones locativas del servicio farmacéutico hospitalario; ii) presenta almacenamiento inadecuado de medicamentos, dispositivos médicos e insumos; iii) no garantiza el control de fechas de vencimiento y conservación de los medicamentos, dispositivos médicos e insumos, iv) no controla las condiciones ambientales de temperatura y humedad relativa de los medicamentos, dispositivos médicos e insumos; v) no existe un mecanismo que garantice la distribución intrahospitalaria de medicamentos y dispositivos médicos; vi) presenta fallas en el procedimiento de devolución de medicamentos a la farmacia; incumpliendo lo establecido en el numeral 1 y 9 del artículo 2.5.3.10.7 y el artículo 2.5.3.10.17, del Decreto 780 de 2016; numeral 8.3.1.4. Medicamentos, dispositivos médicos e insumos del numeral 8.3.1. Estándares de habilitación, del numeral 8.3. condiciones de capacidad tecnológica y científica, numerales 4.5, 4.7, 4.9 y 4.11 del numeral 4,numeral 12 del numeral "estándar de medicamentos, dispositivos médicos e insumos” del numeral 11.1.4 "Estándar de medicamentos, dispositivos médicos e insumos" del numeral, 11.1 "estándares y criterios aplicables a todos los servicios" del numeral 11 "estándares y criterios de habilitación", numeral 5 del numeral 11.3.2 del estándar de infraestructura del servicio farmacéutico del Manual de inscripción de prestadores y habilitación de serviciosde salud adoptado por la Resolución 3100 de 2019; artículo 17, literales h) e i), del numeral 1.1 "condicioneslocativas" y numeral 1.2 “Áreas” del numeral 1 "infraestructura física" del capítulo II "servicio farmacéutico Hospitalario" del Título I; numeral 3.5 del numeral 3 “Recepción y Almacenamiento de Medicamentos y Dispositivos Médicos”, numeral 3.6.5 "control de fechas de vencimiento" del numeral 3.6 "control durante el proceso de almacenamiento" del numeral 3, numeral 3.2 "condiciones de las áreas de almacenamiento" del numeral 3 "recepción y almacenamiento de medicamentos y dispositivos médicos"; El numeral 1.1 del numeral 1 "infraestructura física" del capítulo II "servicio farmacéutico Hospitalario" del Título I del Manual de condiciones esenciales y Procedimientos del servicio farmacéutico, numeral 4.1 Distribución intrahospitalaria de medicamentos y dispositivos médicos; numerales 5.4.1 y 5.4.2 "control de reservas" del numeral 5.4 "control duranteel proceso de dispensación" del numeral 5 "dispensación de medicamentos" del capítulo II"procedimientos para los procesos generales" del Título II del Manual de condiciones esenciales y Procedimientos del servicio farmacéutico adoptado por la Resolución 1403 de 2007, artículo 15 de la resolución 1403 de 2007.</t>
  </si>
  <si>
    <t>1.1 Plan y cronograma de mantenimiento</t>
  </si>
  <si>
    <t xml:space="preserve">PRIMER SEGUIMIENTO
La E.S.E aporta el documento denominado 1. INFORME PLAN DE MANTENIMIENTO HOSPITALARIO HMFS 2026.pdf, sin embargo al revisarlo no corresponde a un informe sino al Plan de Mantenimiento Hospitalario para la vigencia 2026.
Tambien aporta Cronograma para el mantenimiento de la Infraestructura.
</t>
  </si>
  <si>
    <t>1.2 Correcion de filtraciones farmacia</t>
  </si>
  <si>
    <t>PRIMER SEGUIMIENTO
La E.S.E aporta carpeta nombrada Hallazgo 8, dentro de la cual envía:  
ACCION DE MEJORA #1.
ACCION DE MEJORA 1.2:   Al revisar su contenido se encuentra vacia sin contenido de información.</t>
  </si>
  <si>
    <t>1.3 Resane y pintura en áreas afectadas</t>
  </si>
  <si>
    <t xml:space="preserve">PRIMER SEGUIMIENTO
La E.S.E aporta carpeta nombrada Hallazgo 8, dentro de la cual envía:  
ACCION DE MEJORA #1.
ACCION DE MEJORA 1.3:  Al revisar su contenido se encuentra vacia sin contenido de información. </t>
  </si>
  <si>
    <t xml:space="preserve">1.4 Orden de compra de aire </t>
  </si>
  <si>
    <t xml:space="preserve">PRIMER SEGUIMIENTO
La E.S.E aporta carpeta nombrada Hallazgo 8, dentro de la cual envía:  
ACCION DE MEJORA #1.
ACCION DE MEJORA 1.4:  Al revisar su contenido se encuentra vacia sin contenido de información. </t>
  </si>
  <si>
    <t>1,5 Inventario de deshumidificadores</t>
  </si>
  <si>
    <t xml:space="preserve">PRIMER SEGUIMIENTO
La E.S.E aporta carpeta nombrada Hallazgo 8, dentro de la cual envía:  
ACCION DE MEJORA #1.
ACCION DE MEJORA 1.5:  Al revisar su contenido se encuentra vacia sin contenido de información. </t>
  </si>
  <si>
    <t>1.6  INFORME CON DE LA ADQUISISIÓN DE ESTANTERIAS</t>
  </si>
  <si>
    <t xml:space="preserve">PRIMER SEGUIMIENTO
La E.S.E aporta carpeta nombrada Hallazgo 8, dentro de la cual envía:  
ACCION DE MEJORA #1.
ACCION DE MEJORA 1.6:  Al revisar su contenido se encuentra vacia sin contenido de información. </t>
  </si>
  <si>
    <t xml:space="preserve">2. Plan de adecuacion fisica y redistribución del sf </t>
  </si>
  <si>
    <t xml:space="preserve">PRIMER SEGUIMIENTO
La E.S.E aporta carpeta nombrada Hallazgo 8, dentro de la cual envía:  
ACCION DE MEJORA #2. Al revisar su contenido se encuentra vacia sin contenido de información. </t>
  </si>
  <si>
    <t>3.1 Subproceso control de fechas de vencimiento, seguimiento a vencimientos.</t>
  </si>
  <si>
    <t xml:space="preserve">PRIMER SEGUIMIENTO
La E.S.E aporta carpeta nombrada Hallazgo 8, dentro de la cual envía:  
ACCION DE MEJORA #3
ACCION DE MEJORA 3.1: Al revisar su contenido se encuentra vacia sin contenido de información. </t>
  </si>
  <si>
    <t>3.2 Listado de asistencia a capacitación</t>
  </si>
  <si>
    <t xml:space="preserve">PRIMER SEGUIMIENTO
La E.S.E aporta carpeta nombrada Hallazgo 8, dentro de la cual envía:  
ACCION DE MEJORA #3
ACCION DE MEJORA 3.2: Al revisar su contenido se encuentra vacia sin contenido de información. </t>
  </si>
  <si>
    <t xml:space="preserve">4. Capacitación y cronograma de termohigrómetros  </t>
  </si>
  <si>
    <t xml:space="preserve">PRIMER SEGUIMIENTO
La E.S.E aporta carpeta nombrada Hallazgo 8, dentro de la cual envía:  
ACCION DE MEJORA #4.Al revisar su contenido se encuentra vacia sin contenido de información. </t>
  </si>
  <si>
    <t xml:space="preserve">5. AUDITORIAS, ACTAS DE REUNION
*SUBPROCESO DE DEVOLUCION
</t>
  </si>
  <si>
    <t xml:space="preserve">PRIMER SEGUIMIENTO
La E.S.E aporta carpeta nombrada Hallazgo 8, dentro de la cual envía:  
ACCION DE MEJORA #5: Al revisar su contenido se encuentra vacia sin contenido de información. </t>
  </si>
  <si>
    <t xml:space="preserve">6.1 Subproceso de distribución hospitalaria, y auditoria. </t>
  </si>
  <si>
    <t xml:space="preserve">PRIMER SEGUIMIENTO
La E.S.E aporta carpeta nombrada Hallazgo 8, dentro de la cual envía:  
ACCION DE MEJORA #6: 
ACCION DE MEJORA 6.1: Al revisar su contenido se encuentra vacia sin contenido de información. </t>
  </si>
  <si>
    <t>6.2 ACTA DE REUNION</t>
  </si>
  <si>
    <t xml:space="preserve">PRIMER SEGUIMIENTO
La E.S.E aporta carpeta nombrada Hallazgo 8, dentro de la cual envía:  
ACCION DE MEJORA #6: 
ACCION DE MEJORA 6.2: Al revisar su contenido se encuentra vacia sin contenido de información. </t>
  </si>
  <si>
    <t>Hallazgo nro. 9
La ESE Hospital Marco Fidel Suarez incumple sus obligaciones de reporte de información con calidad, cobertura, oportunidad, pertinencia, fluidez y transparencia, frente a la Superintendencia Nacional de Salud, toda vez que reportó de manera extemporánea los archivos tipo FT025 (Facturación radicada) para el periodo del mes de junio de 2024 y el archivo tipo FT004 (Detalle de pasivos por tercero) para el periodo del segundo trimestre de 2024, incumpliendo lo establecido en el título “Archivo tipo FT025”, del numeral III (Anexos técnicos) de la Circular Externa 014 de 2020, modificada por la Circular Externa 2023150000000006-5 de 2023 y el título “Archivo tipo FT004” del numeral 5, del título VI “Anexos técnicos” de la Circular Externa 016 de 2016, modificada por la Circular externa 2024151000000007-5 de 2024, expedidas por la Superintendencia Nacional de Salud.</t>
  </si>
  <si>
    <t>1.1  Reportes realizados</t>
  </si>
  <si>
    <t>PRIMER SEGUIMIENTO
Para el cumplimiento de la acción de mejora propuesta la entidad remitió 1 archivo en formato pdf denominado PRUEBA CARGUE REPORTES SUPERSALUD. Dicho documento contiene la evidencia fotográfica ( pantallazo) del reporte de cargue del del archivo FT004 periodo octubre - diciembre de 2025, así como el  el reporte de cargue del archivo FT018 correspondiente al periodo 43 de 2025. No obstante se aclara  que la ESE deberá continuar remitiendo los reportes periódicos respectivos hasta la finalización  del seguimiento por parte de la Superintendencia Nacional de Salud</t>
  </si>
  <si>
    <t>1.2 Soporte de reportes programados en aplicativos sara</t>
  </si>
  <si>
    <t>PRIMER SEGUIMIENTO
Para el cumplimiento de la acción de mejora propuesta la entidad remitió 1 archivo en formato pdf denominado SOPORTE DE REPORTES PROGRAMADOS EN APLICATIVO SARA. Dicho documento contiene la evidencia fotográfica ( pantallazo) del soporte de interfaz aplicativo SARA y los soportes programados en dicho aplicativo así como soporte de la alerta que el aplicativo envía al responsable del proceso. No obstante se aclara  que la ESE deberá continuar remitiendo los reportes periódicos respectivos hasta la finalización  del seguimiento por parte de la Superintendencia Nacional de Salud</t>
  </si>
  <si>
    <t>1.3 Evidencias_FT024_FT025</t>
  </si>
  <si>
    <t xml:space="preserve"> PRIMER SEGUIMIENTO
Para el cumplimiento de la acción de mejora propuesta la entidad remitió 1 archivo en formato pdf denominado evidencias_FT024_FT025. Dicho documento contiene la evidencia fotográfica ( pantallazo) del soporte cargue mensual del archivo FT025 de enero a diciembre de 2424 y 2025, así como el reporte del cargue del archivo FT004 de los trimestres del 2024. No obstante se aclara  que la ESE deberá continuar remitiendo los reportes periódicos respectivos hasta la finalización  del seguimiento por parte de la Superintendencia Nacional de Salud</t>
  </si>
  <si>
    <t>1.4 Matriz de Información 2026</t>
  </si>
  <si>
    <t xml:space="preserve"> PRIMER SEGUIMIENTO
Para el cumplimiento de la acción de mejora propuesta la entidad remitió 1 archivo en formato Excel denominado Matriz de Información 2026. dicho archivo contiene documento con la MATRIZ DE REPORTES DE INDICADORES E INFORMACIÓN.
Revisado y analizado el contenido de la información reportada en el documento allegado por la E.S.E. se entiende por cumplida la acción de mejora, se insta la entidad a realizar el seguimiento de la matriz para dar cumplimiento oportuno de los reportes de información a las diferentes entidades.</t>
  </si>
  <si>
    <t>Hallazgo nro. 10
La ESE Hospital Marco Fidel Suarez no ajustó la Resolución nro. 049 de 2023 a la última modificación realizada al estatuto de contratación, mediante Acuerdo nro. 23 de 2024, incumpliendo lo dispuesto en el artículo 16 de la Resolución 5185 de 2013 y el artículo segundo del Acuerdo nro. 23 de 2024.</t>
  </si>
  <si>
    <t>1.1 ACUERDO 24 - ESTATUTO DE CONTRATACIÓN</t>
  </si>
  <si>
    <t xml:space="preserve"> PRIMER SEGUIMIENTO
Para el cumplimiento de la acción de mejora propuesta la entidad remitió 1 archivo en formato PDF denominado 1. ACUERDO 24 - ESTATUTO DE CONTRATACIÓN. Dicho archivo contiene documento en 29 folios titulado ACUERDO #24 de diciembre 19 de 2025, por medio del cual la junta Directiva Modifica el Estatuto de contratación de la ESE HOSPITAL MARCO FIDEL SUÁREZ.
Revisado y analizado el contenido de la información reportada en el documento allegado por la E.S.E. se entiende por cumplida la acción de mejora</t>
  </si>
  <si>
    <t>1.2. RESOLUCIÓN 766 - MANUAL DE CONTRATACIÓN</t>
  </si>
  <si>
    <t xml:space="preserve"> PRIMER SEGUIMIENTO
Para el cumplimiento de la acción de mejora propuesta la entidad remitió 1 archivo en formato PDF denominado 2. RESOLUCIÓN 766 - MANUAL DE CONTRATACIÓN. Dicho archivo contiene documento en 65 folios titulado RESOLUCIÓN 766 del 22 de diciembre de 2025, Por medio de la cual se deroga la Resolución 049 del 14 de febrero de 2023 y se adopta el nuevo Manual de contratación p-+ara la Empresa Social del Estado Hospital Marco Fidel Suárez de Bello.
Revisado y analizado el contenido de la información reportada en el documento allegado por la E.S.E. se entiende por cumplida la acción de mejora. Se insta al vigilado a mantener actualizado el Manual de Contratación</t>
  </si>
  <si>
    <t>Hallazgo nro. 11
La ESE Hospital Marco Fidel Suarez incurrió en una práctica insegura por ofrecer a NUEVA EPS, mediante contrato ID890985703, el servicio de nefrología y hemodiálisis, sin contar la ESE con la habilitación exigida, como lo establece el artículo 9 de la Resolución No. 3100 de 2019 y el numeral 4 de la Circular Externa 066 de 2010 de la Superintendencia Nacional de Salud.
En cuanto al talento humano, se observa en los numerales 4 y 5 de la cláusula cuarta denominada “Obligaciones específicas” del contrato, que el contratista debe suministrar un equipo de nefrólogos que estará a disposición de la institución y también deberá contar con el personal experto, para el manejo de paciente con enfermedad renal y el manejo de  tecnología propia, el cual debe estar conformado por un enfermero jefe y Auxiliares de enfermería.
De conformidad con el numeral 3 de la cláusula en mención, se convino que la Clínica Nefrouros SAS debe prestar sus servicios con equipos de tecnología enfocada en la óptima y excelente atención del paciente conforme a las terapias suscritas, el contratista debe realizar entrega de las hojas de vida de los equipos e información correspondiente al mantenimiento preventivo y correctivo (cronograma).
Según la cláusula trigésima octava del contrato referenciado, las actividades pactadas se deben desarrollar en las instalaciones de la ESE Hospital Marco Fidel Suárez.</t>
  </si>
  <si>
    <t>1.1  Solicitud criterios antes de apertura</t>
  </si>
  <si>
    <t xml:space="preserve">1.2 Novedades REPS </t>
  </si>
  <si>
    <t xml:space="preserve">PRIMER SEGUIMIENTO
La E.S.E aporta carpeta nombrada Hallazgo 11, dentro de la cual envía:  
ACCION DE MEJORA #1:
ACCION DE MEJORA 1.3: Al revisar su contenido se encuentra vacia sin contenido de información. </t>
  </si>
  <si>
    <t xml:space="preserve">Hallazgo nro. 12
La ESE Hospital Marco Fidel Suarez no realizó una debida supervisión al personal que realiza el procedimiento de diálisis en el área de críticos, vinculado mediante el contrato nro. 015 de 2025- Clínica Nefrouros, asimismo no realizó una supervisión adecuada a los contratos nro. 065 de 2024- ELECTRONICAS C.A.H LTDA y contrato sindical nro. 009 de 2025-Prosalud, lo cual denota un incumplimiento a las obligaciones contractuales, incumpliendo lo establecido en el capítulo VI, numeral 6.7 de la Resolución 049 del 14 de febrero de 2023. </t>
  </si>
  <si>
    <t xml:space="preserve">1.1 MATRIZ DE SEGUIMIENTO A LA EJECUCIÓN </t>
  </si>
  <si>
    <t>1.2 CRONOGRAMA CAPACITACIONES 2026</t>
  </si>
  <si>
    <t>PRIMER SEGUIMIENTO
Para el cumplimiento de la acción de mejora propuesta la entidad remitió 1 archivo en formato pdf denominado CRONOGRAMA CAPACITACIONES 2026. Dicho documento suscrito por la Asesora Jurídica de la E.S.E. Hospital Marco Fidel Suárez, mediante el cual certifica la definción del cronograma  para la capacitación de los supervisores de los contratos y se establecen los objetivos. No obstante, tras el análisis dela información allegada La E.S.E.debe allegar los soportes documentales que den cuenta de dichas jornadas.</t>
  </si>
  <si>
    <t>1.1 Seguimiento contractual Nueva EPS y Salud Total EPS</t>
  </si>
  <si>
    <t>PRIMER SEGUIMIENTO
Para el cumplimiento de la acción de mejora propuesta, la entidad remitió las subcarpetas "Seguimiento Contractual NUEVA EPS" que contiene 3 archivos en formato pdf relacionados en la columna L del presente documento,  el primer archivo llamado ACTA DE REUNION ESE MARCO FIDEL SUAREZ , con código formato de acta  C-04-D6-F-033, corresponde a reunión realizada el 18 de febrero de 2026 entre la E.S.E. Marco Fidel Suarez y la Nueva EPS, cuyo  objetivo fue validar el estado actual entre la ESE y la Nueva EPS para el municipio de Bello dirigida a los afiliados del régimen (Contibutivo y Subsidiado), debidamente firmada por quienes en ella intervinieron, el segundo archivo llamado Solicitud de minuta actualizada correspondiente al contrato del régimen contributivo, comunicación dirigida al Gerente Regional Noroccidente de la NUEVA EPS referente a la Solicitud de minuta actualizada correspondiente al contrato del régimen contributivo y el tercer archivo llamado SOPORTE SEGUIMIENTO ACTUALIZACIÓN CONTRATO, contiene registro fotográfico (Pantallazos) como evidencia del seguimiento realizado a la acualización de contrato con la NUeva EPS.
también anexó el archivo "SOPORTE CONTRATO SALUD TOTAL EPS" contenido en la subcarpeta denominada "Seguimiento Contractual SALUD TOTAL EPS", este incluye documento relacionado con SOLICITUD ACUERDO DE VOLUNTADES SEGUN HALLAZGO DE LA SUPERSALUD-ESE HOSPITAL MARCO FIDEL SUAREZ, 
Revisado y análizado el contenido de los documentos allegados por la ESE se pudo evidenciar que si bien es cierto extiste avance en la acción de mejora planteada, aún no se genera documento que permita corroborar el ajuste o la actualización de la minuta con la NUEVA EPS y SALUD TOTAL EPS, por tanto el vigilado debe continuar las acciones pertinentes para dar cumplimiento a la meta de acción</t>
  </si>
  <si>
    <t>1.2 Relación de contratos para servicios de salud vigentes</t>
  </si>
  <si>
    <t>PRIMER SEGUIMIENTO
Para el cumplimiento de la acción de mejora formulada, la entidad remitió un archivo en formato Excel denominado “Relación de contratos para servicios de salud vigentes – 2026”. Dicho archivo contiene una hoja en la que se relaciona información correspondiente a las fechas de vencimiento y renovación de los contratos suscritos con once (11) EAPB, así como los servicios contratados y las tarifas pactadas.
Una vez revisado el contenido de la información reportada por el vigilado, si bien esta permite evidenciar un ejercicio de seguimiento contractual, no se identifica información que garantice la actualización permanente de los datos consignados. En consecuencia, se hace necesario que la ESE remita los soportes documentales pertinentes que permitan verificar la trazabilidad, actualización y seguimiento efectivo de los contratos, con el fin de realizar una evaluación técnica adecuada de la acción de mejora.</t>
  </si>
  <si>
    <t>1.3 Documentación de contratos</t>
  </si>
  <si>
    <t>1.4 Capacitacion Gestion de la contratación</t>
  </si>
  <si>
    <t>PRIMER SEGUIMIENTO
Para el cumplimiento de la acción de mejora propuesta, la entidad remitió un (1) archivo en formato PDF denominado “Capacitación Gestión de la Contratación”. Dicho archivo contiene un documento titulado “Control de Asistencia”, con código F-87 versión 01, fechado el 12 de marzo de 2026. El documento presenta la firma de siete (7) asistentes; sin embargo, no cuenta con la firma del expositor, ni se especifica el tema tratado. En consecuencia, este documento no puede considerarse como evidencia de avance en la acción de mejora por las razones expuestas. Por lo anterior, se insta a la ESE a remitir documentación completa que incluya, entre otros aspectos, registro fotográfico, temas desarrollados, evaluación a los asistentes y demás soportes que permitan realizar un seguimiento adecuado a la acción de mejora.</t>
  </si>
  <si>
    <t>Hallazgo nro. 14
La ESE Hospital Marco Fidel Suarez, en su proceso de programación presupuestal incorporó durante la vigencia 2024, apropiaciones que superaron el recaudo efectivo, lo que implicó la adquisición de compromisos sin contar con una fuente cierta que respaldara su pago y conllevó a presentar déficit presupuestal del recaudo frente a los compromisos adquiridos del -14.96% (-$25.339 millones) dado por recaudos de $144,004 millones y compromisos superiores de $169,343 millones, comportamiento que implica un presunto incumplimiento a lo establecido en el Numeral 7 del artículo 195 de la Ley 100 de 1993 y los artículos 3 y 6 del Decreto 115 de 1996.</t>
  </si>
  <si>
    <t>1.1 Mesas de tranajo con EAPB</t>
  </si>
  <si>
    <t>1.2 Radicación demandas, consiliacion SNS, cobros juridicos</t>
  </si>
  <si>
    <t>1.3 Proyecto PPTO</t>
  </si>
  <si>
    <t>PRIMER SEGUIMIENTO
Para el cumplimiento de la acción de mejora propuesta, la entidad remitió un archivo en formato PDF denominado “Proyecto PPTO_2026.pdf”. Dicho archivo contiene un documento de dieciséis (16) folios titulado “PROYECTO PRESUPUESTO 2026”, debidamente firmado por el Gerente de la ESE, así como el Acuerdo No. 016 del 29 de octubre de 2025, “Por el cual se adopta el presupuesto de ingresos y gastos de la ESE Hospital Marco Fidel Suárez para la vigencia 2026”.
Adicionalmente, se remitió un archivo en formato Excel que contiene, en una hoja, el documento titulado “PROYECTO PRESUPUESTO DE INGRESOS”.
Una vez revisada y analizada la información reportada por la ESE y contenida en los documentos allegados, se evidenció que esta cumple con lo planteado en la acción de mejora planteada; por lo tanto, se da por cumplida la acción de mejora. Se insta al vigilado a mantener debidamente documentado el proceso de planeación presupuestal.</t>
  </si>
  <si>
    <t>1.4 Certificado de ingresos 2026</t>
  </si>
  <si>
    <t>1.5 Plan de Austeridad</t>
  </si>
  <si>
    <t>PRIMER SEGUIMIENTO
Para el cumplimiento de la acción de mejora propuesta, la entidad remitió un archivo en fomato pdf denominado PLAN DE AUSTERIDAD 2026.pdf. Dicho documento dódigo HMFS-DC-0413 Versión 03 PLAN DE AUSTERIDAD 206,  contiene documento en 26 folios en el cual se establece la Politica de Austeridad del Gasto de la E.S.E. Hospital Marco Fidel Suárez "El Hospital Marco Fidel Suarez de Bello se compromete a crear nuevas prácticas administrativas que permitan la optimización de los recursos, mediante medidas institucionales que conlleven a desarrollar actividades eficientes y efectivas que contribuyan a racionalizar los gastos, además de contribuir con prácticas ambientales acorde a la política ambiental de hospital verde implementada en el Hospital. "
Revisada y analizada la información contenida en los documentos aportados por el vigilado, se evidenció que esta cumple con lo planteado en la acción de mejora planteada; por lo tanto, se da por cumplida la acción de mejora.
La acción continúa siendo objeto de seguimiento hasta finalizar el seguimiento del Plan de mejora</t>
  </si>
  <si>
    <t>Hallazgo nro. 15
La ESE Hospital Marco Fidel Suárez a junio de 2025, presenta diferencias significativas frente a los saldos de cartera presentados en los reportes de información de la Circular 030 de 2013 Versus lo informado por el prestador y consultado en el Sistema de Información Hospitalaria SIHO. Además, se observa baja coincidencia frente a la información de facturación reportada por la ESE con respecto a lo informado por las Entidades Responsables de Pago y reconoce dentro de sus Estados Financieros cuentas por cobrar con entidades liquidadas que no representan derechos y/o no posee o controla. Por lo  descrito, es posible concluir que el prestador NO garantiza la depuración contable permanente y sostenible de sus cuentas por cobrar, comprometiendo la confiabilidad y razonabilidad tanto de la información financiera como de los reportes a los cuales se encuentra obligado, conductas que vulneran los numerales 3 y 4.5 de la Circular Conjunta 030 de 2013, el artículo 2 de la Resolución 6066 de 2016, así como el Artículo 9 de la Ley 1797 de 2016 y el Numeral 11 del Artículo 3 de la Ley 1949 de 2019.</t>
  </si>
  <si>
    <t>1.1 Soporte legalización de anticipos</t>
  </si>
  <si>
    <t>2.1 Acta comité sostenibilidad</t>
  </si>
  <si>
    <t>PRIMER SEGUIMIENTO
Para el cumplimiento de la acción de mejora propuesta, la entidad remitió un archivo en fomato pdf denominado Acta comité sostenibilidad firmada.pdf. Dicho archivo contiene documento Código HMFS-FT-0076 Versión 07, debidamente firmado por el presidente y secetario de la reunión de Comité, reunión celebrada el  2 de diciembre de 2025, en 20 folios contiene entre otros la recomendación por parte del comité  consistente en dar de baja todos los saldos de los años 2022 y 2023, estas cuentas por cobrar ascienden a un total de $1.957.331.908, de acuerdo con el mismo documento persiste la ausencia de un concepto jurídico que sustente la baja de las cuentas por cobrar a población y entidades en liquidación. 
Revisada y analizada la información contenida en los documentos aportados por el vigilado, se evidenció que esta cumple con lo planteado en la acción de mejora planteada; por lo tanto, se entiende cumplida la acción.</t>
  </si>
  <si>
    <t>2.2 Registro castigo cartera</t>
  </si>
  <si>
    <t>PRIMER SEGUIMIENTO
Para el cumplimiento de la acción de mejora propuesta, la entidad remitió un archivo en fomato pdf denominado Registro castigo cartera.pdf. Este documento en 35 folios da cuenta de los movimientos del auxiliar de las cuentas 1386 hasta la 1386999 durante el periodo comprendido del 01de diciembre de 2025 al 31 de enero de 2026. este documento contiene la  Confirmación de nota de cartera. Observaciones: se realiza nota crédito por aceptación en comité de sostenibilidad, según resolución # 720 del 2 de diciembre de 2025. Facturas y Comprobante Generado Interfaz Contable.
Revisada y analizada la información contenida en los documentos aportados por el vigilado, se evidenció que esta cumple con lo planteado en la acción de mejora planteada; por lo tanto, se entiende cumplida la acción.</t>
  </si>
  <si>
    <t xml:space="preserve">3.1 Consiliación entre procesos </t>
  </si>
  <si>
    <t>PRIMER SEGUIMIENTO
Para el cumplimiento de la acción de mejora propuesta, la entidad remitió entre varios un archivo llamado HMFS-PC-0049-contabilidad-CONTROL Y AJUSTE A LA INFORMACION CONTABLEv04.pdf. Este archivo contiene docuemtno en 26 folios llamado CONTROL Y AJUSTE A LA INFORMACIÓN CONTABLE, Código: HMFS-PC-0049 , Versión: 04, detalla la caractierización de procedimiento de diferentes actividades entre ellas la Conciliación de saldos y movimientos de recaudos, facturación, cartera, nómina y cuentas por pagar y la  Consolidación informacióncartera para SIHO y cruce con circular 030.
Revisada y analizada la información contenida en los documentos aportados por el vigilado, se evidenció que esta cumple con lo planteado en la acción de mejora planteada; por lo tanto, se entiende cumplida la acción.</t>
  </si>
  <si>
    <t xml:space="preserve">4.1 Soporte Plataforma SIHO </t>
  </si>
  <si>
    <t>5.1 SEGUIMIENTO CICLO ECONOMICO 2026 -1</t>
  </si>
  <si>
    <t>Hallazgo nro. 16
La ESE Hospital Marco Fidel Suárez a diciembre de 2024, al presentar diferencias entre los Estados Financieros dictaminados y certificados y el reporte realizado por el prestador en el Sistema dispuesto por el Ministerio de Salud y Protección Social y visualizado por esta Superintendencia en el Sistema de Información Hospitalaria Pública – SIHO, en particular de los rubros de ingresos operacionales, gastos de operación, otros ingresos y otros gastos, incumple lo dispuesto en el numeral 11, del artículo 3 de la Ley 1949 de 2019 y el Decreto 2193 de 2004, compilado en la Sección 2, Capítulo 8, Título 3,Parte 5 del Libro 2 del Decreto 780 de 2016 - Decreto Único Reglamentario del Sector Salud y Protección Social.
Considerando lo antes indicado, se procedió a realizar el siguiente análisis del estado de resultados, de conformidad con el reporte realizado por la ESE Hospital Marco Fidel Suárez en cumplimiento del Decreto 2193 de 2004 y sus modificatorios.</t>
  </si>
  <si>
    <t>1.1 RESPUESTA SOLICITUD CONCEPTO</t>
  </si>
  <si>
    <t>PRIMER SEGUIMIENTO
Para el cumplimiento de la acción de mejora propuesta, la entidad remitió entre varios un archivo llamado RESPUESTA SOLICITUD CONCEPTO.pdf. Dicho archivo contiene documento en 10 folios de fecha 27 enero de 2026,  en el cual la Contaduría General de la Nación da respuesta a la consulta elevada por la E.S.E. hospital Marco fidel Suárez respecto de la Clasificación de ingresos y gastos en operacionales y no operacionales.Armonización de la estructura de los estados financieros 
presentados en atención al RCP y los solicitados por la plataforma SIHO del Ministerio de Salud y Protección Social
Revisada y analizada la información contenida en los documentos aportados por el vigilado, se evidenció que esta cumple con lo planteado en la acción de mejora planteada; por lo tanto, se entiende cumplida la acción.</t>
  </si>
  <si>
    <t>1.2 Solicitud concepto con propiedades inversión</t>
  </si>
  <si>
    <t>PRIMER SEGUIMIENTO
Para el cumplimiento de la acción de mejora propuesta, la entidad remitió entre varios un archivo llamado Solicitud concepto cgn propiedades inversión.pdf. Dicho archivo contiene documento mediante el cual la E.S.E. eleva ante la Contaduría General de la Nación Solicitud de concepto técnico sobre la clasificación en la porción corriente de las propiedades de inversión, iguallmente adjunta documento en una pagina que contiene copia del correo enviado por la contadora de la ESE, donde realiza esta solicitud.
Revisada y analizada la información contenida en los documentos aportados por el vigilado, se evidenció que esta cumple con lo planteado en la acción de mejora planteada; por lo tanto, se entiende cumplida la acción. no obstante continúa siendo objeto de seguimiento hasta tanto la CGN emita el concepto.</t>
  </si>
  <si>
    <t xml:space="preserve">1.3 MANUAL DE POLITICAS OPERATIVAS Y ACTAS </t>
  </si>
  <si>
    <t xml:space="preserve">2.1 Acta comité sostenibilidad </t>
  </si>
  <si>
    <t>PRIMER SEGUIMIENTO
Para el cumplimiento de la acción de mejora propuesta, la entidad remitió un archivo en fomato pdf denominado Acta comité sostenibilidad firmada.pdf. Dicho archivo contiene documento Código HMFS-FT-0076 Versión 07, debidamente firmado por el presidente y secetario de la reunión de Comité, reunión celebrada el  2 de diciembre de 2025, en 20 folios contiene entre otros en la página 15 tema relacionado con la reclasificación Lote Patronatonato, de acuerdo con el mismo documento se acordó que la "Jurídica entregará concepto sobre la naturaleza del bien; 2: contabilidad hará la reclasificación en enero de 2026 en caso de que se aclare el cambio de intención por parte del departamento. 
Revisada y analizada la información contenida en los documentos aportados por el vigilado, se evidenció que esta cumple con lo planteado en la acción de mejora planteada; por lo tanto, se entiende cumplida la acción.</t>
  </si>
  <si>
    <t>Hallazgo nro. 17
La ESE Hospital Marco Fidel Suárez a 31 de diciembre de 2024, presenta glosas pendientes de conciliar de las vigencias 2022, 2023 y 2024 por valor de $7.708 millones, cuyos motivos se encuentran relacionados con causales como falta de soportes, cobros por valores superiores a los autorizados, prestación de servicios no contratados, entre otros, situación que denota falta de implementación de acciones de mejora a fin de disminuir las glosas realizadas por las Entidades Responsables de Pago y dificulta la conciliación y afecta negativamente la eficiencia y fluidez del recaudo, incumpliendo lo dispuesto en el artículo 12 de la Resolución 3047 de 2008 para los servicios prestados y facturados hasta el 31 de marzo de 2024 y el Artículo 3 de la Resolución 2284 de 2023 para los servicios prestados y facturados desde el 1 de abril de 2024.</t>
  </si>
  <si>
    <t>1.1 Actas de conciliaciónes</t>
  </si>
  <si>
    <t>1.2 Actas Mesas 030</t>
  </si>
  <si>
    <t>2. Indicador de glosas</t>
  </si>
  <si>
    <t>PRIMER SEGUIMIENTO 
Para el cumplimiento de la acción de mejora propuesta, la entidad remitió un archivo en fomato Excel denominado Indicador de glosas.xls. Código: HMFS-FT-0378, Versión: 03, que contiene información referente al REGISTRO DE RESULTADOS del Indicador correspondiente al primer trimestre de 2026. 
Revisada la información contenida en el documento allegado  se evidenció que esta cumple con lo planteado en la acción de mejora planteada; por lo tanto, se entiende cumplida la acción.
La acción continúa siendo objeto de seguimiento hasta finalizar el seguimiento del Plan de mejora</t>
  </si>
  <si>
    <t xml:space="preserve">3. Actas de comite de glosas y asistencia </t>
  </si>
  <si>
    <t>PRIMER SEGUIMIENTO 
Para el cumplimiento de la acción de mejora propuesta, la entidad remitió los documentos relacionados en la columna L del presente documento, en los que se encuentran actas de capacitación, retroalimentación proceso de glosas, actas de comité de glosas.
Revisada la información contenida en el documento allegado  se evidenció que esta cumple con lo planteado en la acción de mejora planteada; por lo tanto, se entiende cumplida la acción.
La acción continúa siendo objeto de seguimiento hasta finalizar el seguimiento del Plan de mejora</t>
  </si>
  <si>
    <t>Hallazgo nro. 18
El Revisor Fiscal de la ESE Hospital Marco Fidel Suárez incumple sus funciones al no verificar la correcta depuración permanente y sostenible de sus cuentas por cobrar. Además, no realiza verificaciones frente a las diferencias existentes entre los reportes contables realizados por la ESE y exigidos por el Ministerio de Salud y Protección Social y los Estados Financieros certificados y dictaminados y no se pronuncia con respecto a los valores glosados por las entidades responsables de pago a fin de que sean disminuidos y aclarados, incurriendo presuntamente en la vulneración de los numerales 1 y 6 del artículo 207 del Código de Comercio y Parágrafo del artículo 2 de la 6066 de 2016</t>
  </si>
  <si>
    <t xml:space="preserve">1. Matriz de cotroles </t>
  </si>
  <si>
    <t>Hallazgo nro. 19
La ESE Hospital Marco Fidel Suarez, NO garantiza el cumplimiento de sus responsabilidades frente a la inscripción y habilitación de servicios ante la entidad territorial en el Registro Especial de Prestadores de Servicios de Salud - REPS, toda vez que: i) NO presta servicios y/o capacidad instalada a pesar de tenerlos habilitados en el REPS; ii) cuenta con capacidad instalada que NO está declarada en el REPS; incurriendo en el incumplimiento del artículo 5 capítulo I, artículo 9, numeral 12,3 del artículo 12 del capítulo III de la Resolución 3100 del 2019 este último modificado por el artículo 5 de la resolución 544 de 2023; artículos 2.5.1.3.1.1, 2.5.1.3.2.6, parágrafo 2 del artículo 2.5.1.3.2.7 y el artículo 2.5.1.3.2.9 del Decreto 780 de 2016, numeral 8 del artículo 130 de la Ley 1438 de 2011 modificado por el artículo 3 de Ley 1949 de 2019.</t>
  </si>
  <si>
    <t xml:space="preserve">1. Inicio de autoevaluacion de habilitación </t>
  </si>
  <si>
    <t>PRIMER SEGUIMIENTO
La E.S.E aporta un acta de reunión del Comité de Calidad en el mes de enero, no registra día.
En el orden del día, en el punto 3, dan cuenta del proceso realizado en REPS para la inscripción del servicio de PSIQUIATRIA, lo cual aparece en el REPS.
Sin embargo al confontar la información con la información en REPS a corte de 24 de abril 2026 aún no se evidencia la inscripción del SERVICIO ANESTESIA. 
Es importante que para el siguiente seguimiento, la E.S.E realice de manera completa las novedades en el REPS, registrando los servicios que realmente está prestando.</t>
  </si>
  <si>
    <t xml:space="preserve">PRIMER SEGUIMIENTO
La E.S.E aporta carpeta nombrada Hallazgo 19, dentro de la cual envía:  
ACCION DE MEJORA #2: Al revisar su contenido se encuentra vacia sin contenido de información. </t>
  </si>
  <si>
    <t>Hallazgo nro. 20
La ESE Hospital Marco Fidel Suarez, No garantiza la atención de urgencias de manera integral, continua y oportuna que conlleve a la seguridad del usuario, toda vez que: i) la Sala de observación no cumple con los espacios establecidos de 6 m2 por camilla, ni presenta barreras físicas móvil o fija entre camillas, ni cuenta con sistema de llamado de enfermería; ii) No garantiza la atención oportuna en el servicio de urgencias ya que se evidencio usuarios clasificados triage II con tiempo de espera mayor a 30 minutos, iii) no activación de la ruta de salud mental con enfoque diferencial y protección especial, iv) no se garantiza una atención con calidad, resolutividad del problema y definición de conductas tendientes a disminuir el riesgo para el usuario, de acuerdo con su proceso de salud – enfermedad, v) no prestación de los servicios de salud con accesibilidad, seguridad, continuidad y oportunidad incumpliendo los numerales 18.15 y 18.16 del numeral 18 del Estándar de infraestructura y numeral 36.14 del Estándar de procesos prioritarios del numeral 11.6.1 del numeral 11.6 GRUPO ATENCIÓN INMEDIATA 11.6.1 SERVICIO DE URGENCIAS del Manual de inscripción de prestadores y habilitación de servicios de salud adoptado por la Resolución 3100 de 2019, numeral 5.2 del artículo 5 y artículo 10 de la Resolución 5596 de 2015, artículo 2.5.1.2.1, del Decreto 780 de 2016; instrucción segunda y tercera de la Circular 013 de 2016, numerales 4.1 y 4.4 del numeral 4 de la Circular 035 del 2018.</t>
  </si>
  <si>
    <t>1.1  Adecuaciónes en salas de  observación</t>
  </si>
  <si>
    <t>PRIMER SEGUIMIENTO
La E.S.E aporta el documento word ADECUACIONES FISICAS Y TECNOLOGICAS EN LAS SALAS DE OBSERVACION.(1).docx. Es un documento sin ningún tipo de codificación institucional y no está firmado por algún responsable. No es un documento oficial. Contiene imágenes que carecen de interpretación.
No da cuenta de las actividades propuestas.
Es importante que para el próximo seguimiento, la E.S.E aporte un Informe Ejecutivo detallando las intervenciones estructurales que hubiera realizado en las salas de observación y sobre la  instalación de  sistemas de llamado en cada unidad y baño de pacientes.
Tampoco aporta medición ni análisis del INDICADOR</t>
  </si>
  <si>
    <t>1.2 INFORME PLAN DE MANTENIMIENTO HOSPITALARIO HMFS 2026</t>
  </si>
  <si>
    <t>PRIMER SEGUIMIENTO
La E.S.E aporta carpeta nombrada Hallazgo 20, dentro de la cual envía:  
ACCION DE MEJORA #1: 
ACCION DE MEJORA 1.2: Al revisar su contenido se encuentra vacia sin contenido de información. Adjunto imagen.</t>
  </si>
  <si>
    <t>1.3 Novedad ampliación de urgencias</t>
  </si>
  <si>
    <t xml:space="preserve">PRIMER SEGUIMIENTO
La E.S.E aporta oficio del 1° de abril 2026 del Ministerio de Salud y Protección Social, en el cual realizan observaciones al  proyecto “CONSTRUCCIÓN INFRAESTRUCTURA FÍSICA NUEVA PARA EL SERVICIO DE URGENCIAS DE LA ESE HOSPITAL MARCO FIDEL SUAREZ DEL MUNICIPIO DE BELLO”, por lo que se infiere que el proyecto aún no ha sido aprobado por el Ministerio.
No aporta evidencias de las Mesas Técnicas.
Es importante que la E.S.E continue con la gestión a las observaciones realizadas por el Ministerio de Salud y poder lograr la aprobación del proyecto.
Para el próximo seguimiento por favor aportar evidencias de la gestión realizada para el periodo en seguimiento.
</t>
  </si>
  <si>
    <t xml:space="preserve">2.1  Atención oportuna en el servicio de urgencias </t>
  </si>
  <si>
    <t xml:space="preserve">PRIMER SEGUIMIENTO
La E.S.E aporta el documento word Garantizar la atención oportuna en el servicio de urgencias.docx. Es un documento sin ningún tipo de codificación institucional y no está firmado por algún responsable. No es un documento oficial. Contiene imágenes que carecen de interpretación.
En la acción de mejora la E.S.E propuso:  Revisar y ajustar el proceso de admision y clasificacion triage que permita mejorar  los flujos de atención según la normativa  resolucion 5596 de 2015.No da cuenta de las actividades propuestas. sin embargo no aportan el documento.
La E.S.E no presenta evidencias concretas.
Para el segundo seguimiento el Hospital debe aportar las evidencias específicas para la acción que propuso, cumpliendo con los requisitos de gestión de la calidad de los documentos institucionales, igualmente debe aportar la medición y análisis del INDICADOR.
</t>
  </si>
  <si>
    <t>2.2 Implementar un tablero de control en tiempo real</t>
  </si>
  <si>
    <t xml:space="preserve">PRIMER SEGUIMIENTO
La E.S.E aporta el documento word Implementar un tablero de control en tiempo real.docx. Es un documento sin ningún tipo de codificación institucional y no está firmado por algún responsable. No es un documento oficial.
El documento no está relacionado a la acción de mejora propuesta.
La E.S.E no presenta evidencias concretas.
Para el segundo seguimiento el Hospital debe aportar las evidencias específicas para la acción que propuso, cumpliendo con los requisitos de gestión de la calidad de los documentos institucionales, igualmente debe aportar la medición y análisis del INDICADOR.
</t>
  </si>
  <si>
    <t xml:space="preserve">3. Ruta salud mental </t>
  </si>
  <si>
    <t>PRIMER SEGUIMIENTO
La E.S.E aporta el documento word Ruta de salud mental.docx. Es un documento sin ningún tipo de codificación institucional y no está firmado por algún responsable. No es un documento oficial.
Documento que no contiene todo lo propuesto en la acción de mejora.
No aportan medición ni analisis del INDICADOR.</t>
  </si>
  <si>
    <t>4. Capacitaciones de las principales causas de morbilidad y atención oportuna en el servicio de urgencias</t>
  </si>
  <si>
    <t>PRIMER SEGUIMIENTO
La E.S.E aporta carpeta nombrada Hallazgo 20, dentro de la cual envía:  
La E.S.E aporta el documento word sin ningún tipo de codificación institucional y no está firmado por algún responsable. No es un documento oficial.
No aportan medición ni analisis del INDICADOR.</t>
  </si>
  <si>
    <t>5. Mejoras en la accesibilidad, continuidad de la atención</t>
  </si>
  <si>
    <t>PRIMER SEGUIMIENTO
La E.S.E aporta el documento word sin ningún tipo de codificación institucional y no está firmado por algún responsable. No es un documento oficial.
No hay claridad respecto a cuál actividad corresponden los soportes que djunta el Hospital.
La E.S.E aporta documentos en formato word.
Los archivos que adjunta la E.S.E no son documentos oficiales ya que no están desarrollados dentro de los formatos institucionles.
No se puede identificar responsable de la elaboración ni en cuál instancia son socializados.
La E.S.E  no aporta medición del INDICADOR propuesto.</t>
  </si>
  <si>
    <t>Hallazgo nro. 21
La ESE Hospital Marco Fidel Suarez, i) No garantiza el acceso efectivo y oportuno a la población gestante, ii) no garantiza la completitud de los kits de emergencia obstétrica, incumpliendo lo establecido en los numerales 4.7.6, 4.8.5 y 4.9.5 del Lineamiento Técnico y operativo nro. III y el anexo 7 contenidos en la Resolución 3280 de 2018, y el literal a, d y g del numeral 4 de la Circular Externa 047 de 2022 expedida por el Ministerio de Salud y Protección Social.</t>
  </si>
  <si>
    <t xml:space="preserve">1.1 ATENCIÓN DEL PARTO </t>
  </si>
  <si>
    <t xml:space="preserve">PRIMER SEGUIMIENTO
La E.S.E aporta carpeta nombrada Hallazgo 21, dentro de la cual envía:  
ACCION DE MEJORA #1: 
ACCION DE MEJORA 1.1: Carpeta sin información. </t>
  </si>
  <si>
    <t>1.2  Mecanismos de priorización y Canales de acceso</t>
  </si>
  <si>
    <t>PRIMER SEGUIMIENTO
La E.S.E aporta documento word sin ningún tipo de codificación institucional y no está firmado por algún responsable. No es un documento oficial.
La E.S.E  no aporta medición del INDICADOR propuesto.</t>
  </si>
  <si>
    <t>1.3 Canales de acceso</t>
  </si>
  <si>
    <t>PRIMER SEGUIMIENTO
La E.S.E aporta video institucional presentando el Servicio de Ginecobstetricia.
Para el próximo seguimiento es importante que la E.S.E aporte evidencias sobre otros medios que esté utilizando para socializar los canales de acceso y rutas de la población gestante.
La E.S.E  no aporta medición del INDICADOR propuesto.</t>
  </si>
  <si>
    <t>1.4 Capacitación Ruta Materno-Perinatal</t>
  </si>
  <si>
    <t>PRIMER SEGUIMIENTO
La E.S.E aporta actas de sesiones del COMITÉ DE MORBILIDAD MATERNA realizado para los meses de diciembre 2025 y enero 2026.
En las actas dan cuenta del análisis de varios casos relacionados con Morbilidad Materna Extrema, Mortalidad Perinatal y Sifilis Congénita.
Es importante que la E.S.E tenga en cuenta la acción que propuso y para el próximo seguimiento aporte evidencias de más Capacitaciones realizadas en los diferentes temas de la Ruta Materno-Perinata.
La E.S.E  no aporta medición del INDICADOR propuesto.</t>
  </si>
  <si>
    <t>1.5 GUIA HEMORRAGIA OBSTETRICA</t>
  </si>
  <si>
    <t xml:space="preserve">PRIMER SEGUIMIENTO
La E.S.E aporta INFORME EVALUACION DE ADHERENCIA GUIA HEMORRAGIA OBSTETRICA ENERO 2026.pdf,  y tambien INFORME EVALUACION DE ADHERENCIA GUIA HEMORRAGIA OBSTETRICA FEBRERO 2026.pdf
A pesar de que presentan unos porcentaje de adherencia, la E.S.E no propone acciones para el incumplimiento de algunos de los criterios. 
Para el próximo seguimiento es importante que la E.S.E aporte evidencias de las acciones realizadas para fortalecer la adherencia a la GUIA HEMORRAGIA OBSTETRICA.
Es importnte que tambien realice evaluación de adherencia de las otras EMERGENCIAS OBTETRICAS que pudieran presentarse.
La E.S.E  no aporta medición del INDICADOR propuesto.
</t>
  </si>
  <si>
    <t>2,1 KIT DE EMERGENCIA OBSTETRICA</t>
  </si>
  <si>
    <t xml:space="preserve">PRIMER SEGUIMIENTO
La E.S.E aporta carpeta nombrada Hallazgo 21, dentro de la cual envía:  
ACCION DE MEJORA #2: 
ACCION DE MEJORA 2.1: Carpeta sin información. </t>
  </si>
  <si>
    <t>2.2 Listado de abastecimiento y desabastecimiento</t>
  </si>
  <si>
    <t>PRIMER SEGUIMIENTO
Los soportes aportados por la E.S.E no corresponden a la acción de mejora descrita por el prestador.</t>
  </si>
  <si>
    <t>2.3 Solicitud de insumos y medicamentos</t>
  </si>
  <si>
    <t xml:space="preserve">PRIMER SEGUIMIENTO
La E.S.E aporta carpeta nombrada Hallazgo 21, dentro de la cual envía:  
ACCION DE MEJORA #2: 
ACCION DE MEJORA 2.3: Carpeta sin información. </t>
  </si>
  <si>
    <t xml:space="preserve">2.4 Formato actualizado </t>
  </si>
  <si>
    <t>PRIMER SEGUIMIENTO
La E.S.E aporta formato actualizado a las cantidades establecidas</t>
  </si>
  <si>
    <t xml:space="preserve">2.5  Formato actualizado </t>
  </si>
  <si>
    <t xml:space="preserve">PRIMER SEGUIMIENTO
La E.S.E describe en un documento word, las actividades que realizó para la aprobación del formato para el KIT DE EMERGENCIAS OBSTETRICAS, sin embargo,  el formato no es un documento oficial.
</t>
  </si>
  <si>
    <t xml:space="preserve">2.6 Socialización del formato </t>
  </si>
  <si>
    <t xml:space="preserve">PRIMER SEGUIMIENTO
La E.S.E aporta evidencia de ejecución de la acción de mejora propuesta.
Para el cierre del hallazgo, es importante que en el próximo seguimiento aporte el análisis del INDICADOR </t>
  </si>
  <si>
    <t>2.7 Auditorias kid de emergencia obstetrica</t>
  </si>
  <si>
    <t xml:space="preserve">PRIMER SEGUIMIENTO
La E.S.E aporta carpeta nombrada Hallazgo 21, dentro de la cual envía:  
ACCION DE MEJORA #2: 
ACCION DE MEJORA 2.7: Carpeta sin información. </t>
  </si>
  <si>
    <t>Hallazgo nro. 22
La ESE Hospital Marco Fidel Suarez, no garantiza la interrupción voluntaria del embarazo a las mujeres y personas gestantes, toda vez que: i) no suministra información comprensible, oportuna, suficiente, adecuada, pertinente, objetiva, precisa, confiable, accesible, científica y actualizada, de tal manera que les permita tomar decisiones de manera informada y ejercer a cabalidad y en libertad sus derechos sexuales y reproductivos incumpliendo lo establecido en el numeral 8.1 del artículo 8 de la resolución 51 del 2023.</t>
  </si>
  <si>
    <t>1.1 Protocolo actualizado</t>
  </si>
  <si>
    <t xml:space="preserve">PRIMER SEGUIMIENTO
El documetno que aporta la E.S.E  es el PROTOCOLO DE ATENCIÓN PARA LA INTERRUPCIÓN VOLUNTARIA DEL EMBARAZO”, código HMFS-DC-0293, versión 3, fecha de elaboración abril de 2025, sin embargo, no da cumplimiento a la acción que propuso ya que es el mismo documento que presentó durante la Auditoría. Es decir no ha realizado la actualización que propuso.
</t>
  </si>
  <si>
    <t xml:space="preserve">1.2 Cartilla e infografia </t>
  </si>
  <si>
    <t>PRIMER SEGUIMIENTO
La E.S.E aporta infografías propuestas.
Para el siguiente seguimiento es importante que aporte evidencias de la socialización en los diferentes servicios.
La E.S.E  no aporta medición del INDICADOR propuesto.</t>
  </si>
  <si>
    <t>1.3 PROTOCOLO DE IVE</t>
  </si>
  <si>
    <t xml:space="preserve">PRIMER SEGUIMIENTO
La E.S.E aporta carpeta nombrada Hallazgo 22, dentro de la cual envía:  
ACCION DE MEJORA #1: 
ACCION DE MEJORA 1.3: Carpeta sin información. </t>
  </si>
  <si>
    <t>1.4 INFORME ADHERENCIA IVE TRIMESTRE 4</t>
  </si>
  <si>
    <t>PRIMER SEGUIMIENTO
La E.S.E aporta informe de adherencia realizado al PROTOCOLO DE ATENCIÓN PARA LA INTERRUPCIÓN VOLUNTARIA DEL EMBARAZO, para el cuarto trimestre 2025.  En el informe registran un cumplimiento de la adherencia global del 100%, sin embargo, y de acuerdo a los resultados incluidos en el informe, se puede evidenciar que no todos los criterios tuvieron una calificación del 100%.
Por otro lado, la E.S.E debe tener en cuenta la observación realizada para la actividad 1.1  del Hallazgo 22, ya que la evaluación de adherencia debe hacerse sobre el Protocolo actualizado.
Es importante que el Informe de Adherencia sea socializado en el Comité correspondiente y aportar el acta. 
La E.S.E  no aporta medición del INDICADOR propuesto.</t>
  </si>
  <si>
    <t>1.5 Capacitacion</t>
  </si>
  <si>
    <t>PRIMER SEGUIMIENTO
La E.S.E aporta imágenes de evento realizado en un auditoria, en cuyas diapositivas se puede observar temática relacionada con DERECHOS SEXUALES REPRODUCTIVOS, INTERRUPCION VOLUNTARIA DEL EMBARAZO.
No obstante, no aporta evidencias que den cuenta de la participación del personal médico del Hospital Marco Fidel Suarez en dicha capacitación.
Para el siguiente seguimiento la E.S.E debe aportar evidencias de la Capacitación que propuso así como de la evaluación de la socialización.
Importante que tenga en cuenta la actualización del documento que propuso en la primera actividad.
La E.S.E  no aporta medición del INDICADOR propuesto.</t>
  </si>
  <si>
    <t>Hallazgo nro. 23
La ESE Hospital Marco Fidel Suarez NO garantiza el cumplimiento de las condiciones y requisitos para la infraestructura, en la prestación de los servicios de salud especialmente en salas de cirugía, toda vez que: i) infraestructura se encuentra en inadecuadas condiciones de mantenimiento; ii) las salas no cuentan con adecuada limpieza y desinfección; iii) paredes o muros no son impermeables, presentando deterioros que generan partículas que aumentan el riesgo de infecciones asociadas a la atención en salud como las de sitio operatorio – ISO; iv) Inmobiliario con presencia de óxido incurriendo en el incumplimiento del numeral 11.1.2. "estándar de infraestructura del numeral 11.1. " "estándares y criterios aplicables a todos los servicios" " numeral 11.5.1 "servicio de cirugía" del numeral 11.5 "grupo quirúrgico" del Manual de inscripción de prestadores y habilitación de servicios de salud adoptado por la Resolución 3100 de 2019, artículos 2.5.1.1.1, 2.5.1.2.1 y 2.5.3.8.1.7 del Decreto 780 de 2016.</t>
  </si>
  <si>
    <t>1.1  Plan y cronograma de mantenimiento</t>
  </si>
  <si>
    <t>PRIMER SEGUIMIENTO
La E.S.E aporta imágenes fotográficas que dan cuenta de actividades de mantenimiento realizada a la infraestructura hospitalaria en los meses de enero y febrero 2026.
La E.S.E aporta el documento denominado 1. INFORME PLAN DE MANTENIMIENTO HOSPITALARIO HMFS 2026.pdf, sin embargo al revisarlo no corresponde a un informe sino al Plan de Mantenimiento Hospitalario para la vigencia 2026.
Tambien archivo excel 2. CRONOGRAMAS DE MANTENIMIENTO HOSPITALARIO 2026.- unificados.xlsx.
En el archivo HMFS-FT-1173 -Enero 2026.xlsx, para la Sede Autopista incluyen imágenes de mantenimiento realizado en áreas de Administración, Atención al Parto, Cirugía, Farmacia, Hospitalización, Laboratorio, UCI, Urgencias.
Para la sede Niquia en las áreas de Farmacia, Hospitalización, Urgencias Pediátricas, 
En el archivo HMFS-FT-1173 -Febrero 2026.xlsx, reportan las actividades desarrolladas para el mes de febrero.
Se requiere que para el próximo seguimiento, en el Cronograma de Mantenimiento Unificado, en cada hoja se añada una columna relacionada con la fecha de ejecución del mantenimiento.
La E.S.E no aporta medición del INDICADOR propuesto.</t>
  </si>
  <si>
    <t>1.2 Fuga de agua autoclave</t>
  </si>
  <si>
    <t xml:space="preserve">PRIMER SEGUIMIENTO
La E.S.E aporta carpeta nombrada Hallazgo 23, dentro de la cual envía:
ACCION DE MEJORA #1: 
ACCION DE MEJORA 1.2: Co un archivo imagen denominado:
1.3  Fuga agua procedimientos Urgencias Exp (autoclave).PNG. Archivo que no es posible visualizar.
</t>
  </si>
  <si>
    <t>1.3 Evidencia fotografica de areas pintadas y resanadas</t>
  </si>
  <si>
    <t>PRIMER SEGUIMIENTO
La E.S.E aporta imágenes fotográficas que dan cuenta de actividades de mantenimiento realizada a la infraestructura hospitalaria.
Sin embargo, se solcita a la E.S.E no enviar imágenes de manera individualizada sino que organice un Informe Ejecutivo dentro del cual puede incluir las imágenes para darles un contexto explicatorio de la gestión.
La E.S.E no aporta medición del INDICADOR propuesto.</t>
  </si>
  <si>
    <t>1.4 Ambiente aseo almacenamiento esteril</t>
  </si>
  <si>
    <t>PRIMER SEGUIMIENTO
La E.S.E aporta imágenes fotográficas que dan cuenta de actividades de mantenimiento realizada a la infraestructura hospitalaria.
Sin embargo, se solcita a la E.S.E no enviar imágenes de manera individualizada sino que organice un Informe Ejecutivo dentro del cual puede incluir las imágenes para darles un contexto explicatorio de la gestión. Debe incluir la señalización final del cuarto que adecuaron.
La E.S.E no aporta medición del INDICADOR propuesto.</t>
  </si>
  <si>
    <t xml:space="preserve">1.5 Adecuación de mobiliario </t>
  </si>
  <si>
    <t>PRIMER SEGUIMIENTO
La E.S.E aporta imágenes fotográficas que dan cuenta de actividades de mantenimiento realizada al mobiliario del Hospital. sin embargo,  se solcita a la E.S.E no enviar imágenes de manera individualizada sino que organice un Informe Ejecutivo dentro del cual puede incluir las imágenes para darles un contexto explicatorio de la gestión.
Es importante que la fecha del mantenimiento del mobilirio sea registrado en el Cronograma que para tal fin hayan diseñado.
La E.S.E no aporta medición del INDICADOR propuesto.</t>
  </si>
  <si>
    <t>2.1 AUDITORIA DE CUARTOS AUXILIARES</t>
  </si>
  <si>
    <t xml:space="preserve">PRIMER SEGUIMIENTO
La E.S.E aporta carpeta nombrada Hallazgo 23, dentro de la cual envía:
ACCION DE MEJORA #2: 
ACCION DE MEJORA 2.1: Carpeta sin información. </t>
  </si>
  <si>
    <t>2.2 PLAN DE ACCIÓN AUDITORIAS</t>
  </si>
  <si>
    <t xml:space="preserve">PRIMER SEGUIMIENTO
La E.S.E aporta carpeta nombrada Hallazgo 23, dentro de la cual envía:
ACCION DE MEJORA #2: 
ACCION DE MEJORA 2.2: Carpeta sin información. </t>
  </si>
  <si>
    <t xml:space="preserve">3.1 INFOME </t>
  </si>
  <si>
    <t xml:space="preserve">PRIMER SEGUIMIENTO
La E.S.E aporta carpeta nombrada Hallazgo 23, dentro de la cual envía:
ACCION DE MEJORA #3: 
ACCION DE MEJORA 3.1: Carpeta sin información. </t>
  </si>
  <si>
    <t>3.2 INFORME</t>
  </si>
  <si>
    <t xml:space="preserve">PRIMER SEGUIMIENTO
La E.S.E aporta carpeta nombrada Hallazgo 23, dentro de la cual envía:
ACCION DE MEJORA #3: 
ACCION DE MEJORA 3.2: Carpeta sin información. </t>
  </si>
  <si>
    <t>3.3 INFORME</t>
  </si>
  <si>
    <t>PRIMER SEGUIMIENTO
La E.S.E aporta carpeta nombrada Hallazgo 23, dentro de la cual envía:
ACCION DE MEJORA #4::Carpeta sin información. Adjunto imagen</t>
  </si>
  <si>
    <t>Hallazgo nro. 24
La ESE Hospital Marco Fidel Suarez, NO garantiza la seguridad del paciente con relación a la implementación de los procesos de esterilización, toda vez que: i) NO cuenta con los ambientes y áreas señalizadas unidireccionales de circulación restringida; b) autoclaves en un ambiente que no permite la limpieza y sanitización; c) no cuenta con las zonas de apoyo como área para elementos de aseo; d) existe solo un espacio para ingreso y salida del personal lo que llevaría a contaminar el material “estéril”; e) presenta papel pegado con cinta generando partículas que contaminan el material estéril; f) uniones entre paredes o muros, que no cuentan con mediacaña que evite la formación de aristas o de esquinas, g) no socialización, asesoría y verificación de cumplimiento de normas de almacenamiento del producto esterilizado, que garantice el mantenimiento de las condiciones de esterilización del producto esterilizado dentro y fuera de la central, h) Presenta fallas en la marcación de los dispositivos estériles, toda vez que algunos productos presuntamente estériles que se encontraban en el servicio no contaban con ningún tipo de rotulo) No se garantiza la integridad de los dispositivos estériles, no se identifica cualquier deterioro que comprometa la permanencia de la esterilidad; j)no realiza seguimiento ni trazabilidad de los productos después de ser despachados; incurre en el incumplimiento del numeral 27, de las generalidades de los ambientes y las áreas de los servicios y sus características, numeral 45, de las generalidades de las condiciones de orden, aseo, limpieza y desinfección, numeral 2 del numeral 11.1.2. Estándar de infraestructura del numeral 11.1. Estándares y criterios aplicables a todos los servicios, numeral 13.1.9. del numeral 11.1.5. Estándar de procesos prioritarios, numeral 11.5 del numeral 11.1.6. Estándar de Historia Clínica y Registros, numerales 8.3, 8.7 y 8.8 del numeral 8 del estándar de infraestructura del numeral del 11.5.1 Servicio de Cirugía del Manual de Inscripción de Prestadores y Habilitación de Servicios de Salud, adoptado por la resolución 3100 de 2019, numeral 2.4.4 Bioseguridad y numeral; literal g del numeral 3.2 Áreas de la Central de Esterilización, literal h del numeral 4. Equipos de esterilización y (ambientes suficientemente amplios); 5.2 Rótulos para empaque, numeral 11. Seguimiento y trazabilidad, capítulo II del manual de buenas prácticas de esterilización para los prestadores de servicios de salud adoptado por la Resolución 2183 de 2004.</t>
  </si>
  <si>
    <t>1. Verificación biologicos externos</t>
  </si>
  <si>
    <t>PRIMER SEGUIMIENTO
La E.S.E aporta resultados de control biológico de fecha 24 de marzo 2026, on resultado NEGATIVO.
Para el próximo seguimiento y de manera organizada la E.S.E debe aportar los registros de los controles biológicos correspodiente al periodo a evaluar.
La E.S.E no aporta medición del INDICADOR propuesto.</t>
  </si>
  <si>
    <t>2. Solicitud de mantenimiento a instrumental</t>
  </si>
  <si>
    <t>PRIMER SEGUIMIENTO
La E.S.E aporta un oficio sin cumplimiento de gestión documental institucional, en el cual solicita mantenimiento de algun instrumental. Es de aclarar que este oficio está fechado del 26 de junio del 2025, es decir con anterioridad de la Auditoría realizada por la SNS. Adicionalmente no aportan el resultado de la gestión final de la solicitud.
Se recomienda a la E.S.E revisar muy bien la acción que propuso para que así pueda aportar los soportes correspondientes.
La E.S.E no aporta medición del INDICADOR propuesto.</t>
  </si>
  <si>
    <t>3. Evidencia esterilización</t>
  </si>
  <si>
    <t>PRIMER SEGUIMIENTO
La E.S.E aporta imagen del formato HMFS-FT-0429 FORMATO DE TRAZABILIDAD AREA DE PREPARACION Y EMPAQUE CENTRAL DE ESTERILIZACION, sin embargo, no es concordante con la acción propuesta.
Se recomienda a la E.S.E revisar muy bien la ación que propuso para que así pueda aportar los soportes correspondientes..
La E.S.E no aporta medición del INDICADOR propuesto.</t>
  </si>
  <si>
    <t>4. Evidencia esterilización</t>
  </si>
  <si>
    <t>PRIMER SEGUIMIENTO
La E.S.E aporta un archivo en pdf en cuyo interior se observa tres imágenes tituladas VERIFICACION USO ADECUADO DE EPP, lo cual no es cohernte con la acción de mejora que propuso.
Se recomienda a la E.S.E revisar muy bien la acción que propuso para que así pueda aportar los soportes correspondientes..
La E.S.E no aporta medición del INDICADOR propuesto.</t>
  </si>
  <si>
    <t>5. Evidencias auditorias</t>
  </si>
  <si>
    <t>PRIMER SEGUIMIENTO
La E.S.E aporta un archivo en pdf en cuyo interior se observa tres imágenes fotográficas que no son coherntes con la acción de mejora que propuso.
Se recomienda a la E.S.E revisar muy bien la ación que propuso para que así pueda aportar los soportes correspondientes..
La E.S.E no aporta medición del INDICADOR propuesto.</t>
  </si>
  <si>
    <t>6. Adecuaiónes de infraestructura</t>
  </si>
  <si>
    <t>PRIMER SEGUIMIENTO
La E.S.E aporta imágenes de áreas físicas  intervenidas con mantenimiento correctivo.
Adjunta tambien un informe en papelería que no cumple con sistema de gestión documental de la institucional al igual que no tiene l firma de algún responsable.
Se solicita a la E.S.E que todo documento que aporte debe cumplir con el sistema de gestión documental de la institución
La E.S.E no aporta medición del INDICADOR propuesto.</t>
  </si>
  <si>
    <t>Hallazgo nro. 25
La ESE Hospital Marco Fidel Suarez, no implementa las practicas seguras obligatorias según su complejidad, incurriendo en el incumplimiento de los numerales 4.1; 4.2; 4.3; 4.4; 4.5; 4.6,4.7;4.8; 4,9; 4.10 y 4,11 del numeral 11.1.5 estándar de procesos prioritarios del numeral 11.1 "Estándares y Criterios aplicables a todos los servicios" del Manual de Inscripción de Prestadores y Habilitación de Servicios de Salud adoptado por la Resolución 3100 de 2019.</t>
  </si>
  <si>
    <t>1.1  Socialización sobre la identificación de los pacientes</t>
  </si>
  <si>
    <t>PRIMER SEGUIMIENTO
La E.S.E aporta listados de asistencia  a cInducciones realizadas en los meses de enero, febrero y marzo 2026.
Teniendo en cuenta que el tema central de la acción de mejora propuesta por la E.S.E está relacionado con la Identificación Segura del Paciente, es preciso que para los próximos seguimientos el Hospital aporte evidencias específicas al tema.
Adicionalmente, aportar tambien un acta de la jornada de Inducción realizada, del material utilizado, etc. y no solamente unas firmas.
La E.S.E no aporta medición del INDICADOR propuesto.</t>
  </si>
  <si>
    <t xml:space="preserve">1.2 Identificación correcta de pacientes </t>
  </si>
  <si>
    <t xml:space="preserve">PRIMER SEGUIMIENTO
La E.S.E aporta un documento en pdf, dos páginas. No tiene codificación. No cumple con sistema de gestión documental y tampoco tiene firma del responsable. No es un documento oficial.
Tambien aporta TRES archivos excel correspondientes a los meses de enero, febrero y mrzo 2026, en los cuales establecieron SIETE variable y posteriormente verificaron su cumplimiento.
Para el próximo seguimiento es importante que tambien adjuntes las acciones realizadas para los criterios que no se cumplen.
Se solicita a la E.S.E que todo documento que aporte debe cumplir con el sistema de gestión documental de la institución
La E.S.E no aporta medición del INDICADOR propuesto.
</t>
  </si>
  <si>
    <t xml:space="preserve">1.3  Estrategia Embajadores de manos seguras </t>
  </si>
  <si>
    <t>PRIMER SEGUIMIENTO
La E.S.E. diseña boletin informativo relcionado con PROTOCOLO DE UÑAS Y BIOSEGURIDAD.
Aporta un documento con asunto "Implementación de Punto de Control Obligatorio sobre longitud de uñas y 
esmalte al inicio de jornada" sin embargo no tiene codificación institucional o alguna evidencia que haya sido aprobado por la alta dirección. No parece documento oficial.
Tambien entregan documento denominado Estrategia: "Embajadores de Manos Seguras: Líderes en el Cuidado" sin embargo no tiene codificación institucional o alguna evidencia que haya sido aprobado por la alta dirección. No parece documento oficial.
Se solicita a la E.S.E que todo documento que aporte debe cumplir con el sistema de gestión documental de la institución
La E.S.E no aporta medición del INDICADOR propuesto.</t>
  </si>
  <si>
    <t>1.4  Educación a pacientes</t>
  </si>
  <si>
    <t>PRIMER SEGUIMIENTO
La E.S.E presenta imágenes de NOTAS DE ENFERMERIA, en las cuales relacionan información que ha sido entregada al paciente y acompañantes, sin embargo, no hay soportes que den cuenta del recibido de la información por parte del paciente y/o acompañante, tampoco se evidencian los temas que propuso la E.S.E en la acción de mejora.
La E.S.E no aporta medición del INDICADOR propuesto.</t>
  </si>
  <si>
    <t>1.5 Presentación equipo asistencial</t>
  </si>
  <si>
    <t>PRIMER SEGUIMIENTO
La E.S.E aporta el documento Presentación equipo asistencial.docx, en cuyo interior se evidencia pantallazos de NOTAS DE ENFERMERIA, en donde registran que la enfermera se presenta al paciente y se pone a su disposición.
La E.S.E no aporta medición del INDICADOR propuesto.</t>
  </si>
  <si>
    <t xml:space="preserve">1.6 Verificación de documentación </t>
  </si>
  <si>
    <t xml:space="preserve">PRIMER SEGUIMIENTO
La E.S.E aporta formato LISTA DE CHEQUEO  ENTREGA Y RECIBO DE USUARIOS ENTRE SERVICIOS ASISTENCIALES, Código: HMFS-FT-0353, echa de Actualización:Abril del 2023 , versión: 05.
La E.S.E aporta DOS formatos diligenciados : uno del 30 de marzo 2026 el cual no se encuentra completamente diligenciado y otro del 2 de abril 2026 el cual no se encuentra completamente diligenciado. 
De acuerdo a lo anterior se evidencia que a pesar que la creación del formato está desde la vigencia 2023, el Hospital no ha asegurado su aplicabilidad.
Para el próximo seguimiento, la E.S.E debe aportar evidencias contundentes de su aplicación.
Se recuerda que la E.S.E propuso la acción de mejora "Realizar seguimiento a la lista de chequeo de verificación en los servicios que cada paciente tenga la documentación requerida al momento de un procedimiento a cargo de  los coordinadores de los servicios"  y en tal sentido la presentación de  DOS imágenes no configuran un soporte de evidencia. 
Se recomienda a la E.S.E revisar muy bien la acción que propuso para que así pueda aportar los soportes correspondientes.
La E.S.E no aporta medición del INDICADOR propuesto.
</t>
  </si>
  <si>
    <t>1.7 Dispositivos ergotrone instalados</t>
  </si>
  <si>
    <t>PRIMER SEGUIMIENTO
La E.S.E aporta un archivo denominado bioseguridad.pdf que no guarda relación con la acción propuesta.
Tambien aportan el archivo denominado ERGOTRONES.pdf, en el cual relacionana imágenes fotográficas de ergotrones. En el documento informan que  "A MARZO DE 2026 CONTAMOS CON ERGOTRONES EN SERVICIOS DE HOSPITALIZACION NIQUIA Y AUTOPISTA, PARA UN TOTAL DE 21",  sin embargo, no tiene codificación. No cumple con sistema de gestión documental y tampoco tiene firma del responsable. No es un documento oficial.
Se recomienda a la E.S.E revisar muy bien la acción que propuso para que así pueda aportar los soportes correspondientes.
La E.S.E no aporta medición del INDICADOR propuesto.</t>
  </si>
  <si>
    <t xml:space="preserve">1.8  Campaña sube la baranda </t>
  </si>
  <si>
    <t>PRIMER SEGUIMIENTO
La E.S.E aporta un documento denominado Estrategia sube la baranda.docx, sin embargo su contenido no está relcionado al nombre de la estrategia.
No aportan soportes que evidencia la educación al personal, pacientes y familiares respecto a la estrategia, como así lo propuso en la acción de mejora.
Se recomienda a la E.S.E revisar muy bien la acción que propuso para que así pueda aportar los soportes correspondientes.
La E.S.E no aporta medición del INDICADOR propuesto.</t>
  </si>
  <si>
    <t xml:space="preserve">1.9  Lavado de manos y practicas seguras </t>
  </si>
  <si>
    <t>PRIMER SEGUIMIENTO
La E.S.E aporta archivos de imágenes fotográficas aisladas de algún contexto y descripción.
La E.S.E no aporta evidencias de "Brindar una atención humanizada a la gestante, donde el acompañante sea partidario de la atención segura de la madre y el recién nacido;…....."
No aporta cronograma de socializaciones propuesto.
Se recomienda a la E.S.E revisar muy bien la acción que propuso para que así pueda aportar los soportes correspondientes.
La E.S.E no aporta medición del INDICADOR propuesto.</t>
  </si>
  <si>
    <t>1.10 Capacitación hemocomponentes</t>
  </si>
  <si>
    <t>PRIMER SEGUIMIENTO
La E.S.E aporta archivos de imágenes fotográficas aisladas de algún contexto y descripción.
Para el próximo seguimiento, es importante que la E.S.E organice un Acta de la Capacitación brindada que incluya un orden del día,  el tema a tratar, objetivos de la capacitación, el desarrollo de la jornada, el material educativo utilizado durante la capacitación, allí tamiben puede incluir las imágenes o fotos que considere necesario realizando una interpretación de las mismas, conclusioes, compromisos, listado de asistencia, resultados de la medición de adherencia a la capacitación, etc. 
Todo lo anterior en los respectivos formatos institucionales.
Se recomienda a la E.S.E revisar muy bien la acción que propuso para que así pueda aportar los soportes correspondientes.
La E.S.E no aporta medición del INDICADOR propuesto.</t>
  </si>
  <si>
    <t xml:space="preserve">1.11 Cronograma de capacitaciones y ejecuciones </t>
  </si>
  <si>
    <t>PRIMER SEGUIMIENTO
Se realiza las siguientes observaciones:
Documento bioseguridad.pdf: Contiene Cronograma de Capacitaciones. No se puede evidenciar a qué vigencia pertenece. No contiene los temas propuestos en la acción de mejora.
Documento FORMATO DE PLANEACION IDENTIFICACION CORRECTA DEL PACIENTE.doc, contiene imágenes fotográficas individualizadas, sin contexto ni explicación.
No es posible visualizar el resto de archivos.
Los nombres de los archivos aportados por la E.S.E, no están relacionados con la acción de mejora propuesta.
Se recomienda a la E.S.E revisar muy bien la acción que propuso para que así pueda aportar los soportes correspondientes.
La E.S.E no aporta medición del INDICADOR propuesto.</t>
  </si>
  <si>
    <t xml:space="preserve">1.12 Necesidades de apositos </t>
  </si>
  <si>
    <t>PRIMER SEGUIMIENTO
Los documentos aportados por la E.S.E, no son coherentes con la acción de mejora propuesta.
Se recomienda a la E.S.E revisar muy bien la acción que propuso para que así pueda aportar los soportes correspondientes.
La E.S.E no aporta medición del INDICADOR propuesto.</t>
  </si>
  <si>
    <t>Hallazgo nro. 26
La ESE Hospital Marco Fidel Suarez, No garantiza atención de pacientes en CU de las normas de bioseguridad, toda vez que: No implementa el manual de bioseguridad, ni el manual de limpieza y desinfección de áreas hospitalarias y de equipo biomédicos, incurriendo en el incumplimiento del Numeral 12.5 del numeral 12 del numeral 11.1.5 "estándar de procesos prioritarios" y Numerales 41 y 42 Generalidades de las condiciones de orden, aseo, limpieza y desinfección del numeral 11.1.2. “Estándar de infraestructura” del numeral 11.1"estándares y criterios aplicables a todos los servicios", del Manual de inscripción de prestadores y habilitación de servicios desalud adoptado por la Resolución 3100 de 2019.</t>
  </si>
  <si>
    <t xml:space="preserve">1. Propuesta intrumental </t>
  </si>
  <si>
    <t>PRIMER SEGUIMIENTO
La E.S.E aporta el archivo denominado HOSPITAL MARCO FIDEL SUAREZ - Propuesta Instrumental (1).pdf, al revisar su contenido, efectivamente es una pieza comercial de BIO INC.
La E.S.E no aporta soportes que evidencien la realización de las actividades propuestas en la acción de mejora.
Se recomienda a la E.S.E revisar muy bien la acción que propuso para que así pueda aportar los soportes correspondientes.
La E.S.E no aporta medición del INDICADOR propuesto.</t>
  </si>
  <si>
    <t>2. Habitación aislamiento en urgencias</t>
  </si>
  <si>
    <t>PRIMER SEGUIMIENTO
La E.S.E aporta el archivo denominado Habitación_aislamiento.pdf, al revisar su contenido, es un documento de tres hojas, fechado del 31 de marzo de 2026,  sin cumplimiento del sistema de gestión documental ni firma de quien realiza el informe. No es un documento oficial.
En el primer párrafo se puede leer lo siguiente: "HABITACION DE AISLAMIENTO. Actualmente, el servicio de urgencias dispone de dos habitaciones destinadas al aislamiento de pacientes; no obstante, es importante precisar que estas áreas se encuentran en una fase de transición técnica, ya que aún no cumplen con la totalidad de los estándares de infraestructura y procesos prioritarios exigidos por la Resolución 3100 de 2019."
De acuerdo a la descripción anterior, se puede concluir que las habitaciones aún no cumplen con los requisitos del Sistema Unico de Habilitación.
Es importante que la E.S.E realice las gestiones pertienentes para el cumplimineto de la acción de mejora que propuso.
La E.S.E no aporta medición del INDICADOR propuesto.</t>
  </si>
  <si>
    <t>3. Socialización sobre la limpieza</t>
  </si>
  <si>
    <t>PRIMER SEGUIMIENTO
La E.S.E aporta archivos de imágenes fotográficas aisladas de algún contexto y descripción.
En cuanto a "Realizar una ronda semanal por los servicios..." la E.S.E no aporta evidencias.
En cuanto a la CAPACITACION es importante que para el próximo seguimiento, la E.S.E organice un Acta de la Capacitación brindada que incluya un orden del día,  el tema a tratar, objetivos de la capacitación, el desarrollo de la jornada, el material educativo utilizado durante la capacitación, allí tamiben puede incluir las imágenes o fotos que considere necesario realizando una interpretación de las mismas, conclusioes, compromisos, listado de asistencia, resultados de la medición de adherencia a la capacitación, etc. 
Todo lo anterior en los respectivos formatos institucionales.
Tambien debe aportar los protocolos sobre los cuales realiza las CAPACITACIONES.
Se recomienda a la E.S.E revisar muy bien la acción que propuso para que así pueda aportar los soportes correspondientes.
La E.S.E no aporta medición del INDICADOR propuesto.</t>
  </si>
  <si>
    <t xml:space="preserve">4. Actividad brazos libres </t>
  </si>
  <si>
    <t xml:space="preserve">PRIMER SEGUIMIENTO
La E.S.E aporta el archivo denominado Actividad brazos libres, sin accesorios.pdf, cuyo contenido son TRES hojas de registro de firmas de personal.
La E.S.E no aporta la POLITICA que propuso en el plan de mejoramiento.
La E.S.E no aporta evidencia de la auditoría de 5 minutos que debe realizar el jefe del servicio al inicio del turno en la entrada, como lo propuso en la acción de mejora.
Se recomienda a la E.S.E revisar muy bien la acción que propuso para que así pueda aportar los soportes correspondientes.
La E.S.E no aporta medición del INDICADOR propuesto.
 </t>
  </si>
  <si>
    <t xml:space="preserve">5. Estandarización de colores para segregación </t>
  </si>
  <si>
    <t>PRIMER SEGUIMIENTO
La E.S.E aporta archivo denominado Estandarización colores para residuos.pdf  cuyo contenido es un listado de los diferentes tipos de residuos que pueden generarse en el hospital durante la atención en salud, junto con la forma en que debe realizarse su disposición según el color del recipiente establecido.
La E.S.E no aporta evidencia de las CAPACITACIONES INTENSIVAS que propuso en la acción de mejora.
La E.S.E planea realizar las Rondas de auditoría en los servicios, hasta el mes de septiembre 2026, sin embargo, se deberín realizar a corto plazo.  Es importante que de los resultados de las RONDAS DE AUDITORIA se genere el informe respectivo.
La E.S.E no aporta medición del INDICADOR propuesto.</t>
  </si>
  <si>
    <t xml:space="preserve">6. Protocolo bioseguridad </t>
  </si>
  <si>
    <t>PRIMER SEGUIMIENTO
La E.S.E aporta carpeta nombrada Hallazgo 26, dentro de la cual envía:
ACCION DE MEJORA #6: La cual contiene el documento denominado:
Protocolo Bioseguridad.pdf. Documento no se puede visualizar.</t>
  </si>
  <si>
    <t>7. Protocolo y señalización de aislamiento</t>
  </si>
  <si>
    <t>PRIMER SEGUIMIENTO
La E.S.E aporta archivo nombrado protocolo aislamiento.pdf, el cual contiene el PROTOCOLO DE PRECAUCIONES HOSPITALARIAS/AISLAMIENTOS, Código HMFS.DC.0052, Versión 12, Fecha de actualización en Agosto 2025,.
La E.S.E  no aporta evidencia que de cuenta de CAPACITACION al personal en este protocolo.
La E.S.E aporta muestras de las señalizaciones de EPP que dispondrá en puertas de algunos servicios. Pero no adjunta evidencia que ya estén fiijadas en las puertas de los servicios que propuso en la acción de mejora.
La E.S.E no aporta medición del INDICADOR propuesto.</t>
  </si>
  <si>
    <t xml:space="preserve">8. Estrategia embajadores de manos seguras y socialización </t>
  </si>
  <si>
    <t>PRIMER SEGUIMIENTO
La E.S.E aporta archivos con bastantes imágenes fotográficas aisladas, sin contexto y descripción. 
Para el próximo seguimiento, es importante que la E.S.E realice un informe ejecutivo o una acta de la Capacitación brindada que incluya  el tema, objetivos de la capacitación, el desarrollo del tema, el material educativo utilizado durante la capacitación, allí tamiben puede incluir las imágenes o fotos que considere necesario realizando una interpretación de las mismas, el servicio en el cual se realizó la capacitación, conclusiones, compromisos, listado de asistencia, resultados de la medición de adherencia a la capacitación, etc. Lo anterior en los respectivos formatos institucionales.
La E.S.E no aporta soportes donde se evidencie  la instalación de dispensadores de alcohol gel en cada punto de atención.
La E.S.E no aporta medición del INDICADOR propuesto.</t>
  </si>
  <si>
    <t>9. Socialización de elementos de EPP</t>
  </si>
  <si>
    <t>PRIMER SEGUIMIENTO
La E.S.E aporta archivos con bastantes imágenes fotográficas aisladas, sin descripción. 
Para el próximo seguimiento, es importante que la E.S.E realice un informe ejecutivo o una acta deL Taller realizado  que incluya  el tema, objetivos de la capacitación, el desarrollo del tema, el material educativo utilizado durante el taller, allí tamiben pueden incluir las imágenes o fotos que considere necesario realizando una interpretación de las mismas, el servicio en el cual se realizó el taller, conclusiones, compromisos, listado de asistencia, resultados de la evaluación de adherencia al taller, etc. Lo anterior en los respectivos formatos institucionales.
La E.S.E no aporta los videos que propuso en la acción de mejora.
La E.S.E no aporta medición del INDICADOR propuesto.</t>
  </si>
  <si>
    <t>10. Actividad uñas cortas</t>
  </si>
  <si>
    <t>PRIMER SEGUIMIENTO
La E.S.E aportaTRES hojas de registros de asistencia con tema de Manos limpias sin accesorios. 
Estos mismos registros ya habían sido presentados para la actividad 1.3 del Hallazgo 25, e incluso para la actividad N°4 de este mismo hallazgo 26, lo cual denota duplicidad en las actividades que propuso la E.S.E.
No obstante, los soportes aportados por la E.S.E no garantizan el cumplimiento diario de la acción de mejora, como así lo propuso la E.S.E.
Para el próximo seguimiento es importante que la E.S.E aporte un Informe consolidado de la revisión diaria realizada.
La E.S.E no aporta medición del INDICADOR propuesto.</t>
  </si>
  <si>
    <t>11. Plan de acción del área metropolitana</t>
  </si>
  <si>
    <t xml:space="preserve">PRIMER SEGUIMIENTO
La E.S.E aporta archivo denominado PLAN DE ACCION DEL AREA METROPOLITANA.pdf, cuyo contenido es totallmente coincidente con el archivo denominado  Estandarización colores para residuos.pdf  el cual fue presentado como soporte de la actividad 1.5 para este mismo Hallazgo 26.
Se recomienda a la E.S.E revisar muy bien la acción que propuso para que así pueda aportar los soportes correspondientes.
La E.S.E no aporta medición del INDICADOR propuesto.
</t>
  </si>
  <si>
    <t>Hallazgo nro. 27
La ESE Hospital Marco Fidel Suarez, no garantiza la provisión del método anticonceptivo post aborto incumpliendo el numeral 4 “Valorar la intención reproductiva” del numeral 4.8 “Atención del Puerperio”, del numeral III “Lineamiento Técnico y operativo ruta integral de atención en salud materno perinatal” de la Resolución 3280 de 2018 y literal n del numeral 4 de la Circular Externa 0047 de 2022 expedida por el Ministerio de Salud y Protección Social.</t>
  </si>
  <si>
    <t>1.1 Avances de revisión y actualización de IVE</t>
  </si>
  <si>
    <t xml:space="preserve">PRIMER SEGUIMIENTO
La E.S.E aporta carpeta nombrada Hallazgo 27, dentro de la cual envía:
ACCION DE MEJORA #1
ACCION DE MEJORA 1.1: Carpeta sin información. </t>
  </si>
  <si>
    <t>PRIMER SEGUIMIENTO
La E.S.E aporta documentos que propone en la acción de mejora.
Llama la atención que este mismo material fue utilizado como soporte para el Hallazgo 22 en la actividad 1.2 y el objetivo del plan de mejora es proponer variedad de acciones que sean efectivas.  
Para el siguiente seguimiento es importante que aporte evidencias de la socialización en los diferentes servicios.
La E.S.E  no aporta medición del INDICADOR propuesto.</t>
  </si>
  <si>
    <t>PRIMER SEGUIMIENTO
La E.S.E aporta carpeta nombrada Hallazgo 27, dentro de la cual envía:
ACCION DE MEJORA #1
ACCION DE MEJORA 1.3: Carpeta sin información.</t>
  </si>
  <si>
    <t>1.4 Foro para el sector Salud en IVE y rutas</t>
  </si>
  <si>
    <t>PRIMER SEGUIMIENTO
La E.S.E aporta el archivo denominado HMS-FT-1349-calidad-INFORME ADHERENCIA IVE TRIMESTRE 4.pdf, cuyo contenido es un  informe de medición de adherencia al PROTOCOLO DE ATENCIÓN PARA LA INTERRUPCIÓN VOLUNTARIA DEL EMBARAZO realizado en el cuarto trimestre 2025, sin embargo,  la E.S.E debe tener en cuenta la observación realizada para la actividad 1.1  del Hallazgo 22, ya que la evaluación de adherencia debe hacerse sobre el Protocolo actualizado. Adicionalmente en el informe que aportan indican que fue una revisión retrospectia situación que no va acorde a la acción de mejor propuesta. 
No aportan evidencia de la CAPACITACION.
Llama la atención que este mismo material fue utilizado como soporte para el Hallazgo 22 en la actividad 1.4 y el objetivo del plan de mejora es proponer variedad de acciones que sean efectivas.  
La E.S.E  no aporta medición del INDICADOR propuesto.</t>
  </si>
  <si>
    <t>1.5  INFORME ADHERENCIA IVE TRIMESTRE 4</t>
  </si>
  <si>
    <t xml:space="preserve">PRIMER SEGUIMIENTO
La E.S.E aporta imágenes de evento realizado en un auditoria, en cuyas diapositivas se puede observar temática relacionada con DERECHOS SEXUALES REPRODUCTIVOS, INTERRUPCION VOLUNTARIA DEL EMBARAZO.
Los soportes aportados por la E.S.E no son acordes a la acción de mejora propuesta.
Se recomienda a la E.S.E revisar muy bien la acción que propuso para que así pueda aportar los soportes correspondientes.
La E.S.E no aporta medición del INDICADOR propuesto.
</t>
  </si>
  <si>
    <t>Hallazgo nro. 28
La ESE Hospital Marco Fidel Suarez, No garantiza la atención de la población materno Perinatal en la reducción de la morbilidad y mortalidad materna, incumpliendo las seis líneas estratégicas del plan de aceleración para la reducción de la mortalidad materna v5, vinculante en la parte inicial o introductoria de la circular 047 de 2022 del Ministerio de Salud y Protección Social.</t>
  </si>
  <si>
    <t xml:space="preserve">PRIMER SEGUIMIENTO
La E.S.E aporta carpeta nombrada Hallazgo 28, dentro de la cual envía:
ACCION DE MEJORA #1
ACCION DE MEJORA 1.1: Carpeta sin información. 
</t>
  </si>
  <si>
    <t>1.2 INFORME SIMPOSIO Y TRIAGE</t>
  </si>
  <si>
    <t xml:space="preserve">PRIMER SEGUIMIENTO
La E.S.E aporta carpeta nombrada Hallazgo 28, dentro de la cual envía:
ACCION DE MEJORA #1
ACCION DE MEJORA 1.2: Carpeta sin información. 
</t>
  </si>
  <si>
    <t xml:space="preserve">1.3 ACTAS DE COMITES </t>
  </si>
  <si>
    <t xml:space="preserve">PRIMER SEGUIMIENTO
La E.S.E aporta carpeta nombrada Hallazgo 28, dentro de la cual envía:
ACCION DE MEJORA #1
ACCION DE MEJORA 1.3: Carpeta sin información. 
</t>
  </si>
  <si>
    <t>1.4 CAPACITACIONES E INFORME DE ADHERENCIAS</t>
  </si>
  <si>
    <t xml:space="preserve">PRIMER SEGUIMIENTO
La E.S.E aporta INFORME EVALUACION DE ADHERENCIA GUIA HEMORRAGIA OBSTETRICA ENERO 2026.pdf en el cual informan que para enero se presentaron 3 casos con diagnóstico compaible a Hemorragia posparto, poscesárea -código rojo. Tambien aportan  INFORME EVALUACION DE ADHERENCIA GUIA HEMORRAGIA OBSTETRICA FEBRERO 2026.pdf en el cual informan que para febrero se presentaron 8 casos con diagnostico CIE 10 compatibles con hemorragia posparto, poscesárea -código rojo.
Sin embargo y de acuerdo a la acción de mejora propuesta, no presentan resultados en cuanto a reducir la tasa de morbilidad.
Por otro lado estos soportes ya habían sido presentados para la actividad 1.5 del Hallazgo 21, y el objetivo del plan de mejora es proponer variedad de acciones que sean efectivas.  
Se recomienda a la E.S.E revisar muy bien la acción que propuso para que así pueda aportar los soportes correspondientes.
La E.S.E  no aporta medición del INDICADOR propuesto.
</t>
  </si>
  <si>
    <t>1.5 ACTAS COMITE MME</t>
  </si>
  <si>
    <t>PRIMER SEGUIMIENTO
La E.S.E aporta actas de sesiones del COMITÉ DE MORBILIDAD MATERNA realizado para los meses de diciembre 2025 y enero 2026.En las actas dan cuenta del análisis de varios casos relacionados con Morbilidad Materna Extrema, Mortalidad Perinatal y Sifilis Congénita.
Los soportes aportados por la E.S.E no tienen coherencia con la acción de mejora propuesta.
Por otro lado estos soportes ya habían sido presentados para la actividad 1.4 del Hallazgo 21, y el objetivo del plan de mejora es proponer variedad de acciones que sean efectivas.  
Se recomienda a la E.S.E revisar muy bien la acción que propuso para que así pueda aportar los soportes correspondientes.
La E.S.E  no aporta medición del INDICADOR propuesto.</t>
  </si>
  <si>
    <t xml:space="preserve">1.6 INFORME DE ADHERENCIA </t>
  </si>
  <si>
    <t>PRIMER SEGUIMIENTO
La E.S.E aporta actas de sesiones del COMITÉ DE MORBILIDAD MATERNA realizado para los meses de diciembre 2025, enero y febrero 2026.En las actas dan cuenta del análisis de varios casos relacionados con Morbilidad Materna Extrema, Mortalidad Perinatal y Sifilis Congénita.
Los soportes aportados por la E.S.E no tienen coherencia con la acción de mejora propuesta.
Por otro lado estos soportes ya habían sido presentados para la actividad 1.4 del Hallazgo 21, y para la actividad 1.5 del Hallazgo 28  y el objetivo del plan de mejora es proponer variedad de acciones que sean efectivas.  
Se recomienda a la E.S.E revisar muy bien la acción que propuso para que así pueda aportar los soportes correspondientes.
La E.S.E  no aporta medición del INDICADOR propuesto.</t>
  </si>
  <si>
    <t>1.7 ACTAS DE COMITES MME</t>
  </si>
  <si>
    <t>PRIMER SEGUIMIENTO
La E.S.E aporta actas de sesiones del COMITÉ DE MORBILIDAD MATERNA realizado para los meses de diciembre 2025, enero y febrero 2026.En las actas dan cuenta del análisis de varios casos relacionados con Morbilidad Materna Extrema, Mortalidad Perinatal y Sifilis Congénita.
Los soportes aportados por la E.S.E no tienen coherencia con la acción de mejora propuesta.
Por otro lado estos soportes ya habían sido presentados para la actividad 1.4 del Hallazgo 21,  para la actividad 1.5 del Hallazgo 28, y actividad 1.6 del Hallazgo 28  y el objetivo del plan de mejora es proponer variedad de acciones que sean efectivas.  
Se recomienda a la E.S.E revisar muy bien la acción que propuso para que así pueda aportar los soportes correspondientes.
La E.S.E  no aporta medición del INDICADOR propuesto.</t>
  </si>
  <si>
    <t>Hallazgo nro. 29
La ESE Hospital Marco Fidel Suarez, NO garantiza el cumplimiento de sus responsabilidades frente a la implementación del Lineamiento Técnico para el manejo de la desnutrición aguda, moderada y severa, en niños de cero (0) a 59 meses de edad, toda vez que:, i)No garantiza la disponibilidad de equipos antropométricos para la toma de medidas antropométricas, según la edad; ii) no realiza el seguimiento individual a los niños de cero (0) a 59 meses de edad con desnutrición aguda moderada y severa, iii) no realiza la evaluación de la adherencia al lineamiento técnico por tanto no formula un plan de mejoramiento con el correspondiente seguimiento, ni cuenta los indicadores de seguimiento y monitoreo completos, iv) no realiza las acciones de notificación de vigilancia en salud pública, de conformidad con los eventos definidos en los protocolos y lineamientos técnicos vigentes del SIVIGILA, a saber; v) no garantiza el fortalecimiento continuo de capacidades por parte del talento humano en salud, en lo relacionado con el lineamiento que desarrolla las atenciones en niños de cero (0) a 59 meses, para el manejo integral de la desnutrición aguda moderada y severa; vi) no ejecuta las actividades respecto de la adherencia al Lineamiento Técnico, incurriendo en el incumplimiento de los artículos 1, 2 y 4 y numerales 11.3, 11.7, 11.8, 11.9 del Artículo 11 de la Resolución 2350 de 2020 y numerales 1,5 y 9 del artículo 46 del Código de la Infancia y la Adolescencia Ley 1098 del 2006.</t>
  </si>
  <si>
    <t>1. Evidencia fortografica de equipos antropométricos</t>
  </si>
  <si>
    <t>PRIMER SEGUIMIENTO
La E.S.E aporta facuras de adquisición de algunos elementos para medición antropométrica.Se destaca que las fechas de las facturas corresponden a fechas anteriores a la fecha de realización de la Auditoría. Por lo cual se puede concluir que no se han adquirido elementos para medición antropométrica posterior al Informe de Auditoría.
No hay soportes de adquisición de CINTAS METRICAS, hallazgo puntual en el Informe de Auditoría. Ver página 208.
Solo hay una factura con fecha del 15 de octubre del 2021, en donde se registra la adquisición de UNA cinta métrica.
Tampoco aportan  "levantamiento de necesidades en los servicios asistenciales y la definición del listado oficial de equipos y sus especificaciones técnicas, validado por el área biomédica."
La E.S.E  no aporta medición del INDICADOR propuesto.</t>
  </si>
  <si>
    <t>2. Base de datos desnutrición</t>
  </si>
  <si>
    <t>PRIMER SEGUIMIENTO
La E.S.E aporta base de datos de niños con desnutrición aguda moderada.
Para el próximo seguimiento es importante que la E.S.E aporte un Informe ejecutivo de Análisis a las bases de datos aportadas respecto a las acciones de mejora que propuso tales como la identificación y actualización del listado de casos, la asignación de responsables, programación de controles periódicos con valoración clínica y antropométrica,  registro oportuno de la atención en la historia clínica, implementación de alertas para inasistencias o riesgos de deterioro, la coordinación de intervenciones con los equipos clínicos necesarios y el monitoreo mensual del cumplimiento y la evolución nutricional de los pacientes.
La E.S.E  no aporta medición del INDICADOR propuesto.</t>
  </si>
  <si>
    <t xml:space="preserve">3. BASE DE DATOS E INFORME DE ANALISIS </t>
  </si>
  <si>
    <t xml:space="preserve">PRIMER SEGUIMIENTO
La E.S.E aporta carpeta nombrada Hallazgo 29, dentro de la cual envía:
ACCION DE MEJORA #1
ACCION DE MEJORA 1.3: Carpeta sin información. 
</t>
  </si>
  <si>
    <t xml:space="preserve">4. INFORME Y PROCESO </t>
  </si>
  <si>
    <t xml:space="preserve">PRIMER SEGUIMIENTO
La E.S.E aporta carpeta nombrada Hallazgo 29, dentro de la cual envía:
ACCION DE MEJORA #1
ACCION DE MEJORA 1.4: Carpeta sin información. 
</t>
  </si>
  <si>
    <t>5. Capacitación de la resolucion 2350</t>
  </si>
  <si>
    <t>PRIMER SEGUIMIENTO
La E.S.E aporta evidencias que dan cuenta de la CAPACITACION realizada a los funcionarios en el tema de lineamiento técnico para la atención de niños de 0 a 59 meses con desnutrición aguda moderada y severa..
Para el próximo seguimiento es importante aportar la evaluación de adherencia a los lineamientos.
La E.S.E  no aporta medición del INDICADOR propuesto.</t>
  </si>
  <si>
    <t xml:space="preserve">6. CAPACITACIONES </t>
  </si>
  <si>
    <t xml:space="preserve">PRIMER SEGUIMIENTO
La E.S.E aporta carpeta nombrada Hallazgo 29, dentro de la cual envía:
ACCION DE MEJORA #1
ACCION DE MEJORA 1.6: Carpeta sin información. 
</t>
  </si>
  <si>
    <t>Hallazgo nro. 30
La ESE Hospital Marco Fidel Suarez, no garantiza la atención integral a las víctimas de violencia sexual, ya que no cumple con los pasos del Protocolo de Atención Integral en Salud para Víctimas de Violencia Sexual, toda vez que i)No toma las pruebas diagnósticas necesarias para explorar el estado de salud de la víctima; ii) no se realizó la prescripción inmediata de profilaxis sindromática para ITS; iii) no se evidencia prescripción y suministro de profilaxis para VIH/Sida; iv) no planea los seguimientos clínicos requeridos por la víctima; v) no deriva hacia otros sectores involucrados en la atención inicial del caso de violencia  sexual; incumpliendo los numerales 2.5, 2.6, 2.7, 2.10 y 2.12 de la resolución 459 de 2012, Capítulo III, Artículo 9 de la Ley 1146 de 2007 en especial el numeral 5, 6 y 7.</t>
  </si>
  <si>
    <t>1.1 INFORME DE CAPACITACIONES DE RUTAS</t>
  </si>
  <si>
    <t>PRIMER SEGUIMIENTO
La E.S.E aporta evidencias de CAPACITACIONES realizadas:
el 8 y 24 de abril 2026, en Rutas de Atención en casos de violencia
el 20 de febrero del 2026 en Violencia Sexual
La E.S.E  no aporta medición del INDICADOR propuesto.
PRIMER SEGUIMIENTO
La E.S.E aportta gran cantidad de imágenes fotográficas, donde se observa agrupación de personal, pero no se puede estblecer el objetivo de las agrupaciones.
Es importante que para el próximo seguimiento la E.S.E aporte las imágenes dentro de un Informe Ejecutivo contextualizando la gestión realizada para la difusión del material que propuso socializar.
No se identifica el  flyer informativo propuesto
La E.S.E  no aporta medición del INDICADOR propuesto.</t>
  </si>
  <si>
    <t xml:space="preserve">1.2 INFORME DE ADHERENCIAS </t>
  </si>
  <si>
    <t xml:space="preserve">PRIMER SEGUIMIENTO
La E.S.E aporta INFORME VIOLENCIA SEXUAL TERCER TRIMESTRE JULIO -AGOSTO -SEPTIEMBRE 2025.docx, cuyo contenido está titulado como  INFORME DE ANALISIS AL PROTOCOLO DE VIOLENCIA SEXUAL JULIO-AGOSTO -SEPTIEMBRE 2025, en su objetivo registran Evaluar la adherencia al protocolo de atención de víctimas de violencia sexual y otras formas de violencia. Registran porcentaje de cumplimiento global  del 96.2 %.
La E.S.E aporta INFORME VIOLENCIA SEXUAL CUARTO TRIMESTRE OCTUBRE -NOVIEMBRE -DICIEMBRE 2025.docx, cuyo contenido está titulado como INFORME DE ANALISIS AL PROTOCOLO DE VIOLENCIA SEXUAL OCTUBRE- NOVIEMBRE -DICIEMBRE 2025 , en su objetivo registran Evaluar la adherencia al protocolo de atención de víctimas de violencia sexual y otras formas de violencia. Registran porcentaje de cumplimiento global  del 86,9 %. 
Es de aclarar a la E.S.E que los anteriores informes no son coherentes a la acción de mejora propuesta, pues no reflejan informes de seguimiento de los casos atendidos por violencia sexual.
Por otro lado, la E.S.E aporta CINCO fichas de notificación de casos que tampoco serían coherentes con la cantidad de Historias Clínicas que fueron referidas en los informes de adherencia que presentaron.
Para el próximo seguimiento es importante que la E.S.E aporte una base de datos de los casos sobre violencia sexual así como su respectivo seguimiento y  derivación a otros sectores. Debe adjuntar los soportes que den cuenta de la gestión de la derivación a otros sectores.
La E.S.E  no aporta medición del INDICADOR propuesto.
</t>
  </si>
  <si>
    <t>1.3 Actas de comites</t>
  </si>
  <si>
    <t>PRIMER SEGUIMIENTO
La E.S.E apota actas de Comité Atención Integral en Violencia Sexual y otras formas de violencia con enfoque de género correspondientes a los meses de noviembre y diciembre 2025, enero y febrero 2026.
Algunas de las actas no detallan los casos y el seguimiento específico realizado.
La E.S.E aporta DOS imágenes fotográficas de agrupación de personas sin contexto ni interpretación.
Para el próximo seguimiento es importante que en las actas quede registrado de manera específica el seguimiento y la gestión realizado a los casos presentados.
Igualmente, que las imágenes que aporte estén dentro de un Informe Ejecutivo contextualizando el tema de lass agrupaciones de las personas. 
La E.S.E  no aporta medición del INDICADOR propuesto.</t>
  </si>
  <si>
    <t>Hallazgo nro. 31
La ESE Hospital Marco Fidel Suarez, no cumple con: i) No se evidencia un programa sistemático de capacitación al talento humano en salud, ni estrategias institucionales orientadas a fortalecer la inclusión en los servicios asistenciales; ii) No se dispone de herramientas para la accesibilidad comunicativa; iii) No hay rutas de atención diferenciadas y de caracterización poblacional; incumpliendo lo establecido con los deberes relacionados</t>
  </si>
  <si>
    <t>1. Plan-de-capacitaciones-2026</t>
  </si>
  <si>
    <t>PRIMER SEGUIMIENTO
La E.S.E aporta Plan de Capcitaciones para la vigencia 2026, incluyendo Cronograma de realización.
Para el próximo seguimiento es importante que la E.S.E aporte nuevamente Cronograma de Capacitaciones así como los soportes que den cuenta de su ejecución para lo transcurrido de la vigencia 2026.
La E.S.E  no aporta medición del INDICADOR propuesto.</t>
  </si>
  <si>
    <t>2. Plan-de-capacitaciones-2026</t>
  </si>
  <si>
    <t>3. Acta de reunión - Rutas de caracterización</t>
  </si>
  <si>
    <t>PRIMER SEGUIMIENTO
La E.S.E aporta acta de reunión del 18 de febrero 2026, en la cual establecen como tema la Definición y socialización de rutas de caracterización poblacional y estrategias de inclusión, sin embargo, no aporta para este seguimiento el documento Rutas de Caracterización.
En el acta la E.S.E acuerda desarrollar un programa que contenga los siguientes módulos:
• Protocolos de trato digno y humanización.
• Atención a población con discapacidad y grupos étnicos.
• Identificación de barreras de acceso en la prestación del servicio. 
Tambien registran que Ante la observación de la falta de herramientas de comunicación, se propone el diseño e 
instalación de señalética inclusiva en áreas críticas (Urgencias y Consulta Externa). Asimismo, se evalúa la disponibilidad de personal capacitado o herramientas tecnológicas que actúen como apoyo para usuarios con limitaciones auditivas o visuales..
Para el próximo seguimiento es importante que la E.S.E aporte evidencias de la gestión realizada a las actividades registradas en el acta de reunión que aportó para el presente seguimiento.
La E.S.E  no aporta medición del INDICADOR propuesto.</t>
  </si>
  <si>
    <t>Hallazgo nro. 32
La ESE Hospital Marco Fidel Suarez, no garantiza la atención en salud con enfoque diferencial étnico, en este sentido: i) No realiza la caracterización étnica de población indígena, afrocolombiana, palenquera o raizal en los registros institucionales, módulos de historia clínica ni en los sistemas de información de atención en salud. ii) No dispone de rutas o protocolos operativos que reconozcan prácticas culturales propias en los servicios de salud. iii) No cuenta con intérpretes de lenguas indígenas ni con personal capacitado o sensibilizado en enfoque diferencial étnico, generando barreras en la comunicación y acceso. iv) No implementa adecuaciones estructurales ni funcionales que permitan una atención respetuosa de la diversidad étnica, pese a contar con un protocolo institucional para tal fin, lo cual configura una vulneración al derecho a la salud con enfoque diferencial. Incumpliendo lo definido en el artículo 18. Enfoque diferencial étnico decreto ley 4635 de 2011; numeral 3.6 del artículo 3 de la Ley 1438 de 2011.</t>
  </si>
  <si>
    <t>1. Dinamica Listado población especial</t>
  </si>
  <si>
    <t>PRIMER SEGUIMIENTO
La E.S.E aporta carpeta nombrada Hallazgo 32, dentro de la cual envía:
ACCION DE MEJORA #1: Carpeta sin información.</t>
  </si>
  <si>
    <t>2.1 Enfoque diferencial actualizado</t>
  </si>
  <si>
    <t xml:space="preserve">PRIMER SEGUIMIENTO
La E.S.E aporta documento ENFOQUE DIFERENCIAL, código: HMFS-DC-0318, Versión: 03, con fecha de actualización Febrero de 2026. En sus objetivos describe Promover estrategias de inclusión y comunicación asertiva durante la atención diferencial, permitiendo que el diagnóstico y tratamiento sean claros para el paciente y su familia, contribuyendo así al mejoramiento de la salud de la población.Facilitar el acceso de la población vulnerable a los servicios de salud de la ESE Hospital Marco Fidel Suárez, los cuales estén soportados en el trato humanizado, la eficiencia y la calidad. 
Tambien incluye  PROTOCOLO DE ATENCIÓN CON ENFOQUE DIFERENCIAL, código: HMFS-DC-0472, fecha de actualización Febrero de 2026, Versión: 01. En su contenido tambien incluye RED DE APOYO LINGÜÍSTICO Y CULTURAL
Es importante que la E.S.E enfatice en las rutas o protocolos operativos que reconozcan prácticas culturales propias en los servicios de salud.
</t>
  </si>
  <si>
    <t xml:space="preserve">2.2 Asistencia enfoque diferencial </t>
  </si>
  <si>
    <t xml:space="preserve">PRIMER SEGUIMIENTO
La E.S.E aporta carpeta nombrada Hallazgo 32, dentro de la cual envía:
ACCION DE MEJORA #2
ACCION DE MEJORA 2.2: Carpeta sin información. </t>
  </si>
  <si>
    <t>2.3 Indicador</t>
  </si>
  <si>
    <t xml:space="preserve">PRIMER SEGUIMIENTO
La E.S.E aporta carpeta nombrada Hallazgo 32, dentro de la cual envía:
ACCION DE MEJORA #2
ACCION DE MEJORA 2.3:  Carpeta sin información. 
</t>
  </si>
  <si>
    <t>3. Contactos-Anexo 1</t>
  </si>
  <si>
    <t xml:space="preserve">PRIMER SEGUIMIENTO
La E.S.E aporta imagen de los contactos establecidos en el  PROTOCOLO DE ATENCION CON ENFOQUE DIFERENCIAL v1.pdf, como actores de apoyo.
Es importante la socialización masiva del PROTOCOLO, para que todos en la E.S.E tengan conocimiento de las personas y de las instancias que estarán disponibles ante la necesidad de apoyo. </t>
  </si>
  <si>
    <t>4. Propuesta de material de señalización para produccion de comunicaciones</t>
  </si>
  <si>
    <t>PRIMER SEGUIMIENTO
La E.S.E aporta pieza comunicativa con material etnico educativo, sin embargo, no está escrita en lenguas indigenas predominante como lo propuso en la acción de mejora.
Se recomienda a la E.S.E revisar muy bien la acción que propuso para que así pueda aportar los soportes correspondientes. Igualmente aportar evidencias de su publicación y divulgación.
La E.S.E  no aporta medición del INDICADOR propuesto.</t>
  </si>
  <si>
    <t>Hallazgo nro. 33
La ESE Hospital Marco Fidel Suarez, no garantiza el cumplimiento de los lineamientos de atención, asistencia y reparación integral a las víctimas del conflicto armado interno, lo que vulnera los principios de priorización, atención integral, diferencial y no revictimización toda vez que; i) No se aplican rutas específicas ni protocolos de atención clínica y psicosocial orientados a las víctimas del conflicto armado en los servicios de urgencias, hospitalización y consulta externa, desconociendo los lineamientos establecidos ii) No realizan capacitación al talento humano en salud sobre la atención integral a víctimas del conflicto armado, lo cual afecta la calidad, pertinencia y enfoque diferencial de la atención brindada. iii) No se existen ni se realizan mecanismos de coordinación o articulación interinstitucional con las entidades que conforman el Sistema Nacional de Atención y Reparación Integral a las Víctimas (SNARIV), lo que limita la implementación de una atención integral y  coordinada, incumpliendo lo establecido en artículo 2.9.1.1.4, 2.9.1.1.5 del Decreto 1650 de 2022; capítulo II. Componentes de los Lineamientos 1. Componente de Formación del Talento Humano del Anexo Lineamientos para el talento humano que orienta y atiende a las víctimas del Conflicto Armado adoptado mediante la Resolución 01166 de 2018.</t>
  </si>
  <si>
    <t>1.1 Protócolo actualizado</t>
  </si>
  <si>
    <t>PRIMER SEGUIMIENTO
La E.S.E aporta  documentos que ya fue aportados para la acción #2.1 del Hallazgo 32 .Es importante precisar que los documentos aportados no son específicos para el tema central del hallazgo es decir con el cumplimiento de los lineamientos de atención, asistencia y reparación integral a las víctimas del conflicto armado interno.
Se recomienda a la E.S.E revisar muy bien la acción que propuso para que así pueda aportar los soportes correspondientes. 
La E.S.E  no aporta medición del INDICADOR propuesto.</t>
  </si>
  <si>
    <t xml:space="preserve">PRIMER SEGUIMIENTO
La E.S.E aporta carpeta nombrada Hallazgo 33, dentro de la cual envía:
ACCION DE MEJORA #1
ACCION DE MEJORA 1.2: Carpeta sin información. </t>
  </si>
  <si>
    <t>2. INFORME DE CAPACITACIONES</t>
  </si>
  <si>
    <t xml:space="preserve">PRIMER SEGUIMIENTO
La E.S.E aporta carpeta nombrada Hallazgo 33, dentro de la cual envía:
ACCION DE MEJORA #2: Carpeta sin información. </t>
  </si>
  <si>
    <t>3. MESA INSTITUCIONALES</t>
  </si>
  <si>
    <t xml:space="preserve">PRIMER SEGUIMIENTO
La E.S.E aporta carpeta nombrada Hallazgo 33, dentro de la cual envía:
ACCION DE MEJORA #3: Carpeta sin información. </t>
  </si>
  <si>
    <t>Hallazgo nro. 34
La ESE Hospital Marco Fidel Suarez, NO garantiza el adecuado registro de las Historias Clínicas, toda vez que: i) no registra de signos vitales, ii) Utilización de siglas, iii) no contiene los mínimos de una historia clínica; incurriendo presuntamente con lo dispuesto en los artículos 5, 8 y 10 de la Resolución 1995 de 1999; el artículo 8 de la Ley 2015 del 2020.</t>
  </si>
  <si>
    <t xml:space="preserve">1. Capacitación historia clinica </t>
  </si>
  <si>
    <t>PRIMER SEGUIMIENTO
La E.S.E aporta soportes que dan cuenta de las capacitaciones realizada en el tema de diligenciamiento correcta de la Hitoria Clínica.
Reporta la Resolución institucional 029 del 2026:la cual reglamenta el Comité de Historias Clínicas​.
Tambien aportan Acta del Comité de Historias Clínicas realizado el 3 de marzo 2026. Presentan medición de adherencia al registro de calidad de la historia clínica registrando un resultado global del 89%.
Es importante que la E.S.E continue con las capacitaciones al personal médico con el objetivo de garantizar el diligenciamiento correcto y completo de las Historia Clínicas.
Para el próximo seguimiento es importante que la E.S.E aporte evidencias de la gestión realizada para los criterios que obtuvieron una baja evaluación.
La E.S.E  no aporta medición del INDICADOR propuesto.</t>
  </si>
  <si>
    <t>2. Ronda de gestión clinica</t>
  </si>
  <si>
    <t xml:space="preserve">PRIMER SEGUIMIENTO
La E.S.E aporta formato RONDA PRESENCIAL DE GESTIÓN CLÍNICA - EPS, Codigo: HMFS-FT-0097, Versión: 03, Fecha de actualización: Septiembre de 2025. No está diligenciado.
Tambien aporta formato RONDA DE GESTIÓN CLÍNICA - ESTANCIA PROLONGADA, Codigo: HMFS-FT-0114, Versión: 03, Fecha de actualización: Septiembre de 2025. No está diligenciado.
Para el próximo seguimiento es importante que la E.S.E aporte evidencias de la acción de mejora que propuso.
La E.S.E  no aporta medición del INDICADOR propuesto.
</t>
  </si>
  <si>
    <t>3. Evidencias de envio de inconsistencias</t>
  </si>
  <si>
    <t>PRIMER SEGUIMIENTO
La E.S.E aporta evidencias de la gestión realizada a las necesidades del sistema de información de Historias Clínicas, sin embargo, no se evidencia que el análisis de las necesidades se haya realizado en el Comité de Historias Clínicas.
Para el próximo seguimiento la E.S.E debe aportar evidencias de la implementación de los campo necesarios en el módulo de Historia Clínica.
Se recomienda a la E.S.E revisar muy bien la acción que propuso para que así pueda aportar los soportes correspondientes. 
La E.S.E  no aporta medición del INDICADOR propuesto.</t>
  </si>
  <si>
    <t>Hallazgo nro. 35
La ESE Hospital Marco Fidel Suarez, frente a la gestión de residuos hospitalarios y similares: i) NO cuenta con almacenamiento intermedio y central de residuos, que cumpla con las características exigidas normativamente para el almacenamiento seguro; ii) no realiza segregación adecuada de los residuos hospitalarios; incurriendo presuntamente en el incumplimiento del numeral 7.2.3. “Segregación en la fuente”, numeral 7.2.6.1. y  7.2.6.2. del numeral 7.2.6 "Almacenamiento Intermedio", del Manual de Procedimientos para la Gestión Integral de Residuos Hospitalarios y Similares en Colombia – MPGIRH adoptado por la Resolución 01164 de 2002 y el artículo 2 de la Resolución 01164 de 2002; artículo 23 de la Resolución 04445 de1996 del Ministerio de salud; artículo 2.8.10.6 del título 10 del Decreto 780 de 2016.</t>
  </si>
  <si>
    <t>1.1 AUDITORIA CUARTOS INTERMEDIOS</t>
  </si>
  <si>
    <t xml:space="preserve">PRIMER SEGUIMIENTO
La E.S.E aporta carpeta nombrada Hallazgo 35, dentro de la cual envía:
ACCION DE MEJORA #1
ACCION DE MEJORA 1.1: Carpeta sin información. 
</t>
  </si>
  <si>
    <t>1.2 GAGAS - ABRIL</t>
  </si>
  <si>
    <t xml:space="preserve">PRIMER SEGUIMIENTO
La E.S.E aporta carpeta nombrada Hallazgo 35, dentro de la cual envía:
ACCION DE MEJORA #1
ACCION DE MEJORA 1.2: Carpeta sin información. </t>
  </si>
  <si>
    <t>2.1 CRONOGRAMA CAPACITACIONES 2026</t>
  </si>
  <si>
    <t xml:space="preserve">PRIMER SEGUIMIENTO
La E.S.E aporta carpeta nombrada Hallazgo 35, dentro de la cual envía:
ACCION DE MEJORA #2
ACCION DE MEJORA 2.1: Carpeta sin información. 
</t>
  </si>
  <si>
    <t>2.2 PGIRASA - segregación residuos</t>
  </si>
  <si>
    <t xml:space="preserve">PRIMER SEGUIMIENTO
La E.S.E aporta carpeta nombrada Hallazgo 35, dentro de la cual envía:
ACCION DE MEJORA #2
ACCION DE MEJORA 2.2: Carpeta sin información. 
</t>
  </si>
  <si>
    <t>2.3 CAPACITACION MES ABRIL</t>
  </si>
  <si>
    <t xml:space="preserve">PRIMER SEGUIMIENTO
La E.S.E aporta carpeta nombrada Hallazgo 35, dentro de la cual envía:
ACCION DE MEJORA #2
ACCION DE MEJORA 2.3: Carpeta sin información. 
</t>
  </si>
  <si>
    <t>Hallazgo nro. 36
La ESE Hospital Marco Fidel Suarez, presenta fallas en la gestión del sistema de información y atención al usuario, toda vez que, i) No cuenta con un sistema de información confiable y efectivo que permita la radicación, seguimiento y control de las peticiones, quejas, reclamos y denuncias de los usuarios, que sea insumo para el plan de mejoramiento de la calidad; incurriendo en el incumplimiento del numeral 2 del artículo 2.10.1.1.5. del Decreto 780 de 2016, Literal b del numeral 3.2 multicanales del Título VIl Protección al usuario y Participación Ciudadana del Capítulo Primero Protección Al Usuario de la circular externa 008 del 2018 de la Superintendencia Nacional de Salud, literal L del Artículo 10 de la Ley 1751 de 2015.</t>
  </si>
  <si>
    <t>PRIMER SEGUIMIENTO
La E.S.E aporta imagen de Tablero de Indicadores en el sistema.
Es de entenderse que las Bases de Datos de PQRD que maneja la IPS deben cumplir con la estructura del archivo tipo GT005 de la circular externa 2023151000000010-5 de 2023.
Para el próximo seguimiento es importante que la E.S.E aporte un  Informe respecto del popósito para lo cual planteó la acción de mejora así como el análisis de indicadores de seguimiento o monitoreo, para evaluar desviaciones, medir la oportunidad del tiempo de demora de la PQR, entre otros.
La E.S.E  no aporta medición del INDICADOR propuesto.</t>
  </si>
  <si>
    <t xml:space="preserve">PRIMER SEGUIMIENTO
La E.S.E aporta imagen de Tablero power BI, en el cual muestran la clasificación de las PQRSF, sin embargo como es una imagen no es posible constatar si realiza el seguimiento a la oportunidad de la respuesta dentro de los términos establecidos .
Es de entenderse que el sistema de información de la E.S.E debe cumplir con las variables del archivo tipo GT005 de la circular externa 2023151000000010-5 de 2023.
Para el próximo seguimiento es importante que la ESE, aporte un Informe respecto de la gestión realizada de las PQR interpuestas por sus usuarios; con la descripción de las acciones de mejora para resolver de fondo las peticiónes, queja o reclamo.
La E.S.E  no aporta medición del INDICADOR propuesto.
</t>
  </si>
  <si>
    <t>Hallazgo nro. 37
La ESE Hospital Marco Fidel Suarez obstruye las funciones de inspección, vigilancia y control de la Superintendencia, toda vez que, la información detallada en la Tabla nro. 58 Requerimientos no aportados o incompletos por la ESE Hospital Marco Fidel Suarez, o con falencias de la calidad de la información.no fue entregada de manera completa o no corresponde a lo solicitado, incumpliendo las instrucciones de entrega de información  durante el desarrollo de la auditoría, incurriendo en el incumplimiento en los numerales 11, 12 y 17 del artículo 130 de la Ley 1438 de 2011 modificado por el artículo 3 de Ley 1949 de 2019.</t>
  </si>
  <si>
    <t>1. MODELO NOTIFICACIONES ELECTRONICAS</t>
  </si>
  <si>
    <t>Total general</t>
  </si>
  <si>
    <t>NUMERO HALLAZGO</t>
  </si>
  <si>
    <t>Hallazgo nro. 1</t>
  </si>
  <si>
    <t>Hallazgo nro. 10</t>
  </si>
  <si>
    <t>Hallazgo nro. 11</t>
  </si>
  <si>
    <t>Hallazgo nro. 12</t>
  </si>
  <si>
    <t>Hallazgo nro. 13</t>
  </si>
  <si>
    <t>Hallazgo nro. 14</t>
  </si>
  <si>
    <t>Hallazgo nro. 15</t>
  </si>
  <si>
    <t>Hallazgo nro. 16</t>
  </si>
  <si>
    <t>Hallazgo nro. 17</t>
  </si>
  <si>
    <t>Hallazgo nro. 18</t>
  </si>
  <si>
    <t>Hallazgo nro. 19</t>
  </si>
  <si>
    <t>Hallazgo nro. 2</t>
  </si>
  <si>
    <t>Hallazgo nro. 20</t>
  </si>
  <si>
    <t>Hallazgo nro. 21</t>
  </si>
  <si>
    <t>Hallazgo nro. 22</t>
  </si>
  <si>
    <t>Hallazgo nro. 23</t>
  </si>
  <si>
    <t>Hallazgo nro. 24</t>
  </si>
  <si>
    <t>Hallazgo nro. 25</t>
  </si>
  <si>
    <t>Hallazgo nro. 26</t>
  </si>
  <si>
    <t>Hallazgo nro. 27</t>
  </si>
  <si>
    <t>Hallazgo nro. 28</t>
  </si>
  <si>
    <t>Hallazgo nro. 29</t>
  </si>
  <si>
    <t>Hallazgo nro. 3</t>
  </si>
  <si>
    <t>Hallazgo nro. 30</t>
  </si>
  <si>
    <t>Hallazgo nro. 31</t>
  </si>
  <si>
    <t>Hallazgo nro. 32</t>
  </si>
  <si>
    <t>Hallazgo nro. 33</t>
  </si>
  <si>
    <t>Hallazgo nro. 34</t>
  </si>
  <si>
    <t>Hallazgo nro. 35</t>
  </si>
  <si>
    <t>Hallazgo nro. 36</t>
  </si>
  <si>
    <t>Hallazgo nro. 37</t>
  </si>
  <si>
    <t>Hallazgo nro. 4</t>
  </si>
  <si>
    <t>Hallazgo nro. 5</t>
  </si>
  <si>
    <t>Hallazgo nro. 6</t>
  </si>
  <si>
    <t>Hallazgo nro. 7</t>
  </si>
  <si>
    <t>Hallazgo nro. 8</t>
  </si>
  <si>
    <t>Hallazgo nro. 9</t>
  </si>
  <si>
    <t>INDICAD</t>
  </si>
  <si>
    <t>SGMTO</t>
  </si>
  <si>
    <t>HALLAZGOS</t>
  </si>
  <si>
    <t>ACCIONES DE MEJORA</t>
  </si>
  <si>
    <t xml:space="preserve">SUPERINTENDENCIA DE SALUD </t>
  </si>
  <si>
    <t xml:space="preserve">
*SE OBSERVAN ACTAS DE FEBRERO Y ABRIL 
*SE OBSERVA CERTIFICADO DE ACTA DE JUNIO QUE SERA APROBADA EN LA PROXIMA JUNTA</t>
  </si>
  <si>
    <t xml:space="preserve">* SE OBSERVA EJECUCION DE PLAN DE MANTENIMIENTO DE LOS MESES ENERO HASTA JUNIO.
*SE OBSERVA LA UNIFICACIÓN DEL CRONOGRAMA, EN CADA HOJA SE AÑADA UNA COLUMNA RELACIONADA CON LA FECHA DE EJECUCIÓN DEL MANTENIMIENTO.
*SE OBSERVA SEGUIMIENTO AL CRONOGRAMA 
 </t>
  </si>
  <si>
    <r>
      <t xml:space="preserve">1,7 </t>
    </r>
    <r>
      <rPr>
        <sz val="11"/>
        <color theme="1"/>
        <rFont val="Arial "/>
      </rPr>
      <t xml:space="preserve">AUDITORIAS A CUARTOS INTERMEDIOS Y AUXILIARES </t>
    </r>
  </si>
  <si>
    <r>
      <t xml:space="preserve">1,8 </t>
    </r>
    <r>
      <rPr>
        <sz val="11"/>
        <color theme="1"/>
        <rFont val="Arial "/>
      </rPr>
      <t>PLAN DE ACCIÓN DE AUDITORIA</t>
    </r>
  </si>
  <si>
    <t xml:space="preserve">*SE OBSERVA CAPACITACIÓN, PRESENTACIÓN Y MATRIZ DE SEGUIMIENTO A LA EJECUCIÓN </t>
  </si>
  <si>
    <r>
      <rPr>
        <b/>
        <sz val="11"/>
        <color rgb="FF000000"/>
        <rFont val="Arial "/>
      </rPr>
      <t>1,2</t>
    </r>
    <r>
      <rPr>
        <sz val="11"/>
        <color indexed="8"/>
        <rFont val="Arial "/>
      </rPr>
      <t xml:space="preserve">  SUPERVICIONES</t>
    </r>
  </si>
  <si>
    <t xml:space="preserve">*SE OBSERVA INFORMES DE LOS MESES DE ENERO A JUNIO
*SE OBSERVA PLAN DE MANTENIMIENTO Y CRONOGRAMA 
*SE OBSERVA SEGUIMIENTO AL PLAN DE ACCION 
*SE OBSERVA </t>
  </si>
  <si>
    <t xml:space="preserve">* SE OBSERVA LISTADO DE ASISTENCIA CON TODOS LOS CAMPO COMPLETOS, PRESENTACIÓN Y PRUEBA DE CONOCIMIENTO
*SE OBSERVA ACTA DE GESTIÓN DE LA CONTRATACIÓN DE JUNIO
</t>
  </si>
  <si>
    <t>* SE OBSERVA SOPORTES DE GARGUE SIHO</t>
  </si>
  <si>
    <t xml:space="preserve">1,3 MANUAL DE POLITICAS </t>
  </si>
  <si>
    <t xml:space="preserve">
*  SE OBSERVA EL INFORME CON LA EJECUCIÓ Y EL SEGUIMIENTO Y SUS RESPECTIVAS IMÁGENES ADJUNTAS .
*SE OBSERVA LA UNIFICACIÓN DEL CRONOGRAMA</t>
  </si>
  <si>
    <t xml:space="preserve">* SE OBSERVAN ESTRATEGIAS EMBAJADORES DE MANOS SEGURAS Y SOCIALIZACIÓN SOLO DE LOS MESES ENERO Y FEBRERO
</t>
  </si>
  <si>
    <t xml:space="preserve">* SE OBSERVA SOCIALIZACIÓN SOLO DE LOS MESES DE ENERO, FEBRERO Y MARZO
 </t>
  </si>
  <si>
    <t xml:space="preserve">* SE OBSERVA ACTIVIDAD BRAZOS LIBRES 
* SE OBSERVA REGISTRO DE FIRMAS DEL PERSONAS QUE ASISTIERON A LA ACTIVIDAD
* NO SE OBSERVA LA POLITICA 
* NO SE OBSERVA EVIDENCIA DE LA AUDITORIA DE 5 MINUTOS QUE SE DEBE REALIZAR AL INICIAR EL TURNO  </t>
  </si>
  <si>
    <t>* SE OBSERVA SOCIALIZACIÓN DE ELEMENTOS DE EPP SOLO DEL MES DE FEBRERO
 CAPACITACIÓN ETC 
* NO SE OBSERVA VIDEOS QUE SE PROPUSO EN LA ACCIÓN DE MEJORA</t>
  </si>
  <si>
    <t>*NO SE OBSERVA PROTOCOLO QUE HABLE SOBRE EL CAMBIO O VACIAR  LOS RECIPIENTES DE DRENAJE/ASPIRACIÓN CUANDO ALCANCEN EL 80% DE SU CAPACIDAD
*SE OBSERVA CAPACITACIÓN E INFORME DE ESTA "ASPIRADOR DE SECRECIONES" SIN LISTADO DE ASISTENCIA</t>
  </si>
  <si>
    <t>* SE OBSERVA INFORMES INSTITUCIONAL DE CAPACITACIONES DE LAS RUTAS DE ATENCIÓN Y ENTREGA DE FLAYERS INFORMATIVOS DE LOS MESE DE FEBRERO, MARZO, ABRIL, MAYO Y JUNIO</t>
  </si>
  <si>
    <t xml:space="preserve">* SE OBSERVA EN LAS ACTAS LOS  REGISTROS  DEL SEGUIMIENTO Y LA GESTIÓN REALIZADO A LOS CASOS PRESENTADOS EN LAS PRESENTACIÓNES. </t>
  </si>
  <si>
    <r>
      <t xml:space="preserve">3. </t>
    </r>
    <r>
      <rPr>
        <sz val="11"/>
        <color theme="1"/>
        <rFont val="Arial "/>
      </rPr>
      <t>BASE DE DATOS DE DESNUTRICIÓN</t>
    </r>
  </si>
  <si>
    <r>
      <t xml:space="preserve">4. </t>
    </r>
    <r>
      <rPr>
        <sz val="11"/>
        <color theme="1"/>
        <rFont val="Arial "/>
      </rPr>
      <t>INFORME DE SOPORTE DE EVIDENCIAS</t>
    </r>
  </si>
  <si>
    <t>6. CAPACITACIONES</t>
  </si>
  <si>
    <r>
      <t>1.</t>
    </r>
    <r>
      <rPr>
        <sz val="11"/>
        <color theme="1"/>
        <rFont val="Arial "/>
      </rPr>
      <t xml:space="preserve"> INFORMES INSTITUCIONAL DE CAPACITACIONES DE LAS RUTAS DE ATENCIÓN</t>
    </r>
  </si>
  <si>
    <r>
      <t>2.</t>
    </r>
    <r>
      <rPr>
        <sz val="11"/>
        <color theme="1"/>
        <rFont val="Arial "/>
      </rPr>
      <t xml:space="preserve"> INFORME DE ADHERENCIA AL PROTOCOLO DE ATENCIÓN DE VICTIMAS DE VIOLENCIA SEXUAL</t>
    </r>
  </si>
  <si>
    <t xml:space="preserve">* SE EVIDENCIA DE CAPACITACIONES SIN INFORME INSTITUCIONAL 
*SE OBSERVA LOS SOPORTES DE SEGUIMIENTO AL CRONOGRAMA </t>
  </si>
  <si>
    <t xml:space="preserve">* SE OBSERVA PRESENTACIÓN MES DE ABRIL Y JUNIO
* SE OBSERVA PRE TES  Y LISTADOS DE ASISTENCIA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</si>
</sst>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5">
    <font>
      <sz val="11"/>
      <color theme="1"/>
      <name val="Aptos Narrow"/>
      <family val="2"/>
      <scheme val="minor"/>
    </font>
    <font>
      <sz val="11"/>
      <color theme="1"/>
      <name val="Aptos Narrow"/>
      <family val="2"/>
      <scheme val="minor"/>
    </font>
    <font>
      <b/>
      <sz val="11"/>
      <color theme="1"/>
      <name val="Arial"/>
      <family val="2"/>
    </font>
    <font>
      <sz val="10"/>
      <color theme="1"/>
      <name val="Arial "/>
    </font>
    <font>
      <b/>
      <sz val="10"/>
      <color indexed="8"/>
      <name val="Arial "/>
    </font>
    <font>
      <sz val="10"/>
      <color indexed="8"/>
      <name val="Arial "/>
    </font>
    <font>
      <sz val="11"/>
      <color theme="1"/>
      <name val="Arial "/>
    </font>
    <font>
      <sz val="11"/>
      <color indexed="8"/>
      <name val="Arial "/>
    </font>
    <font>
      <b/>
      <sz val="11"/>
      <color rgb="FF000000"/>
      <name val="Arial"/>
    </font>
    <font>
      <sz val="11"/>
      <color rgb="FF000000"/>
      <name val="Arial"/>
    </font>
    <font>
      <b/>
      <sz val="11"/>
      <color rgb="FF000000"/>
      <name val="Arial"/>
      <family val="2"/>
    </font>
    <font>
      <b/>
      <sz val="11"/>
      <color theme="1"/>
      <name val="Arial "/>
    </font>
    <font>
      <b/>
      <sz val="11"/>
      <color rgb="FF000000"/>
      <name val="Arial "/>
    </font>
    <font>
      <sz val="11"/>
      <color rgb="FF000000"/>
      <name val="Arial"/>
      <family val="2"/>
    </font>
    <font>
      <sz val="10"/>
      <color rgb="FF000000"/>
      <name val="Arial "/>
    </font>
    <font>
      <sz val="11"/>
      <color rgb="FF000000"/>
      <name val="Arial "/>
    </font>
    <font>
      <sz val="11"/>
      <color rgb="FF242424"/>
      <name val="Verdana"/>
      <family val="2"/>
    </font>
    <font>
      <b/>
      <sz val="11"/>
      <color rgb="FF242424"/>
      <name val="Verdana"/>
      <family val="2"/>
    </font>
    <font>
      <sz val="11"/>
      <color theme="1"/>
      <name val="Arial"/>
      <family val="2"/>
    </font>
    <font>
      <sz val="10"/>
      <color indexed="8"/>
      <name val="Arial"/>
      <family val="2"/>
    </font>
    <font>
      <b/>
      <sz val="10"/>
      <color indexed="8"/>
      <name val="Arial"/>
      <family val="2"/>
    </font>
    <font>
      <sz val="10"/>
      <color theme="1"/>
      <name val="Arial"/>
      <family val="2"/>
    </font>
    <font>
      <b/>
      <sz val="11"/>
      <color theme="0"/>
      <name val="Verdana"/>
      <family val="2"/>
    </font>
    <font>
      <b/>
      <u/>
      <sz val="9"/>
      <color theme="1"/>
      <name val="Arial "/>
    </font>
    <font>
      <sz val="9"/>
      <color theme="1"/>
      <name val="Arial "/>
    </font>
    <font>
      <sz val="9"/>
      <color rgb="FFFF0000"/>
      <name val="Arial "/>
    </font>
    <font>
      <sz val="9"/>
      <name val="Arial "/>
    </font>
    <font>
      <i/>
      <sz val="9"/>
      <color theme="1"/>
      <name val="Arial "/>
    </font>
    <font>
      <b/>
      <sz val="9"/>
      <color theme="1"/>
      <name val="Arial "/>
    </font>
    <font>
      <sz val="9"/>
      <color rgb="FF000000"/>
      <name val="Arial"/>
      <family val="2"/>
    </font>
    <font>
      <b/>
      <sz val="9"/>
      <color rgb="FF000000"/>
      <name val="Arial"/>
      <family val="2"/>
    </font>
    <font>
      <sz val="9"/>
      <color rgb="FFFF0000"/>
      <name val="Arial"/>
      <family val="2"/>
    </font>
    <font>
      <b/>
      <sz val="9"/>
      <color rgb="FFFF0000"/>
      <name val="Arial "/>
    </font>
    <font>
      <b/>
      <i/>
      <sz val="9"/>
      <color rgb="FFFF0000"/>
      <name val="Arial "/>
    </font>
    <font>
      <b/>
      <sz val="9"/>
      <color rgb="FFFF0000"/>
      <name val="Arial"/>
      <family val="2"/>
    </font>
    <font>
      <i/>
      <sz val="9"/>
      <color rgb="FFFF0000"/>
      <name val="Arial "/>
    </font>
    <font>
      <b/>
      <i/>
      <sz val="9"/>
      <color theme="1"/>
      <name val="Arial "/>
    </font>
    <font>
      <b/>
      <i/>
      <u/>
      <sz val="9"/>
      <color rgb="FFFF0000"/>
      <name val="Arial "/>
    </font>
    <font>
      <b/>
      <sz val="9"/>
      <color theme="1"/>
      <name val="Arial"/>
      <family val="2"/>
    </font>
    <font>
      <sz val="9"/>
      <color theme="1"/>
      <name val="Arial"/>
      <family val="2"/>
    </font>
    <font>
      <i/>
      <sz val="9"/>
      <color rgb="FFFF0000"/>
      <name val="Arial"/>
      <family val="2"/>
    </font>
    <font>
      <sz val="11"/>
      <color rgb="FFFF0000"/>
      <name val="Aptos Narrow"/>
      <family val="2"/>
      <scheme val="minor"/>
    </font>
    <font>
      <b/>
      <sz val="11"/>
      <color theme="1"/>
      <name val="Aptos Narrow"/>
      <family val="2"/>
      <scheme val="minor"/>
    </font>
    <font>
      <sz val="11"/>
      <color rgb="FFFF0000"/>
      <name val="Arial "/>
    </font>
    <font>
      <sz val="9"/>
      <color theme="9" tint="-0.249977111117893"/>
      <name val="Arial "/>
    </font>
    <font>
      <b/>
      <sz val="10"/>
      <name val="Verdana"/>
      <family val="2"/>
    </font>
    <font>
      <sz val="12"/>
      <color theme="1"/>
      <name val="Aptos"/>
      <family val="2"/>
    </font>
    <font>
      <sz val="11"/>
      <color rgb="FF000000"/>
      <name val="Aptos Narrow"/>
      <family val="2"/>
      <scheme val="minor"/>
    </font>
    <font>
      <b/>
      <sz val="11"/>
      <color rgb="FF000000"/>
      <name val="Aptos Narrow"/>
      <family val="2"/>
      <scheme val="minor"/>
    </font>
    <font>
      <b/>
      <sz val="12"/>
      <color theme="1"/>
      <name val="Aptos"/>
      <family val="2"/>
    </font>
    <font>
      <b/>
      <sz val="11"/>
      <name val="Aptos Narrow"/>
      <family val="2"/>
      <scheme val="minor"/>
    </font>
    <font>
      <sz val="11"/>
      <color rgb="FF00B050"/>
      <name val="Arial "/>
    </font>
    <font>
      <sz val="11"/>
      <color rgb="FF92D050"/>
      <name val="Arial "/>
    </font>
    <font>
      <b/>
      <sz val="11"/>
      <color rgb="FFFF0000"/>
      <name val="Aptos Narrow"/>
      <family val="2"/>
      <scheme val="minor"/>
    </font>
    <font>
      <b/>
      <sz val="10"/>
      <color theme="1"/>
      <name val="Arial "/>
    </font>
    <font>
      <b/>
      <sz val="11"/>
      <color theme="1"/>
      <name val="Arial"/>
    </font>
    <font>
      <sz val="11"/>
      <color theme="1"/>
      <name val="Arial"/>
    </font>
    <font>
      <b/>
      <sz val="10"/>
      <color theme="1"/>
      <name val="Verdana"/>
      <family val="2"/>
    </font>
    <font>
      <sz val="11"/>
      <color theme="1"/>
      <name val="Verdana"/>
      <family val="2"/>
    </font>
    <font>
      <b/>
      <sz val="11"/>
      <color theme="1"/>
      <name val="Verdana"/>
      <family val="2"/>
    </font>
    <font>
      <b/>
      <i/>
      <u/>
      <sz val="9"/>
      <color theme="1"/>
      <name val="Arial "/>
    </font>
    <font>
      <b/>
      <sz val="10"/>
      <color theme="1"/>
      <name val="Arial"/>
      <family val="2"/>
    </font>
    <font>
      <i/>
      <sz val="9"/>
      <color theme="1"/>
      <name val="Arial"/>
      <family val="2"/>
    </font>
    <font>
      <sz val="11"/>
      <color theme="0"/>
      <name val="Aptos Narrow"/>
      <family val="2"/>
      <scheme val="minor"/>
    </font>
    <font>
      <sz val="11"/>
      <name val="Arial "/>
    </font>
  </fonts>
  <fills count="13">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0000"/>
        <bgColor indexed="64"/>
      </patternFill>
    </fill>
    <fill>
      <patternFill patternType="solid">
        <fgColor rgb="FFFFFFFF"/>
        <bgColor rgb="FF000000"/>
      </patternFill>
    </fill>
    <fill>
      <patternFill patternType="solid">
        <fgColor rgb="FF00B050"/>
        <bgColor indexed="64"/>
      </patternFill>
    </fill>
    <fill>
      <patternFill patternType="solid">
        <fgColor rgb="FF00B050"/>
        <bgColor rgb="FF000000"/>
      </patternFill>
    </fill>
    <fill>
      <patternFill patternType="solid">
        <fgColor rgb="FFFFFF00"/>
        <bgColor rgb="FF000000"/>
      </patternFill>
    </fill>
    <fill>
      <patternFill patternType="solid">
        <fgColor rgb="FFFFFF00"/>
        <bgColor indexed="64"/>
      </patternFill>
    </fill>
    <fill>
      <patternFill patternType="solid">
        <fgColor rgb="FFFF0000"/>
        <bgColor rgb="FF000000"/>
      </patternFill>
    </fill>
    <fill>
      <patternFill patternType="solid">
        <fgColor theme="0"/>
        <bgColor rgb="FF000000"/>
      </patternFill>
    </fill>
    <fill>
      <patternFill patternType="solid">
        <fgColor rgb="FF7030A0"/>
        <bgColor indexed="64"/>
      </patternFill>
    </fill>
  </fills>
  <borders count="49">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bottom/>
      <diagonal/>
    </border>
    <border>
      <left style="thin">
        <color theme="0"/>
      </left>
      <right/>
      <top style="thin">
        <color theme="0"/>
      </top>
      <bottom style="thin">
        <color theme="0"/>
      </bottom>
      <diagonal/>
    </border>
    <border>
      <left/>
      <right/>
      <top style="thin">
        <color indexed="64"/>
      </top>
      <bottom style="thin">
        <color indexed="64"/>
      </bottom>
      <diagonal/>
    </border>
    <border>
      <left style="thin">
        <color theme="1"/>
      </left>
      <right style="thin">
        <color theme="1"/>
      </right>
      <top style="thin">
        <color theme="1"/>
      </top>
      <bottom style="thin">
        <color theme="1"/>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right style="medium">
        <color indexed="64"/>
      </right>
      <top style="thin">
        <color indexed="64"/>
      </top>
      <bottom style="thin">
        <color indexed="64"/>
      </bottom>
      <diagonal/>
    </border>
    <border>
      <left style="thin">
        <color theme="0"/>
      </left>
      <right/>
      <top/>
      <bottom/>
      <diagonal/>
    </border>
    <border>
      <left style="thin">
        <color indexed="64"/>
      </left>
      <right/>
      <top/>
      <bottom style="thin">
        <color indexed="64"/>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indexed="64"/>
      </left>
      <right/>
      <top/>
      <bottom/>
      <diagonal/>
    </border>
    <border>
      <left style="thin">
        <color theme="1"/>
      </left>
      <right/>
      <top style="thin">
        <color theme="1"/>
      </top>
      <bottom style="thin">
        <color theme="1"/>
      </bottom>
      <diagonal/>
    </border>
    <border>
      <left style="thin">
        <color rgb="FF000000"/>
      </left>
      <right/>
      <top style="thin">
        <color rgb="FF000000"/>
      </top>
      <bottom style="thin">
        <color rgb="FF000000"/>
      </bottom>
      <diagonal/>
    </border>
    <border>
      <left/>
      <right/>
      <top/>
      <bottom style="thin">
        <color indexed="64"/>
      </bottom>
      <diagonal/>
    </border>
    <border>
      <left/>
      <right/>
      <top style="thin">
        <color indexed="64"/>
      </top>
      <bottom/>
      <diagonal/>
    </border>
    <border>
      <left style="thin">
        <color rgb="FF000000"/>
      </left>
      <right/>
      <top style="thin">
        <color rgb="FF000000"/>
      </top>
      <bottom/>
      <diagonal/>
    </border>
    <border>
      <left style="thin">
        <color theme="0"/>
      </left>
      <right/>
      <top/>
      <bottom style="thin">
        <color theme="1"/>
      </bottom>
      <diagonal/>
    </border>
    <border>
      <left/>
      <right/>
      <top/>
      <bottom style="thin">
        <color theme="1"/>
      </bottom>
      <diagonal/>
    </border>
    <border>
      <left/>
      <right style="thin">
        <color theme="1"/>
      </right>
      <top style="thin">
        <color theme="1"/>
      </top>
      <bottom style="thin">
        <color theme="1"/>
      </bottom>
      <diagonal/>
    </border>
    <border>
      <left/>
      <right style="thin">
        <color theme="1"/>
      </right>
      <top style="thin">
        <color theme="1"/>
      </top>
      <bottom/>
      <diagonal/>
    </border>
    <border>
      <left/>
      <right style="thin">
        <color theme="1"/>
      </right>
      <top/>
      <bottom style="thin">
        <color theme="1"/>
      </bottom>
      <diagonal/>
    </border>
    <border>
      <left/>
      <right style="thin">
        <color theme="1"/>
      </right>
      <top/>
      <bottom/>
      <diagonal/>
    </border>
    <border>
      <left style="thin">
        <color theme="1"/>
      </left>
      <right/>
      <top/>
      <bottom/>
      <diagonal/>
    </border>
    <border>
      <left/>
      <right/>
      <top style="thin">
        <color theme="1"/>
      </top>
      <bottom/>
      <diagonal/>
    </border>
    <border>
      <left/>
      <right style="thin">
        <color rgb="FF000000"/>
      </right>
      <top style="thin">
        <color rgb="FF000000"/>
      </top>
      <bottom style="thin">
        <color rgb="FF000000"/>
      </bottom>
      <diagonal/>
    </border>
    <border>
      <left style="thin">
        <color theme="1"/>
      </left>
      <right/>
      <top style="thin">
        <color theme="1"/>
      </top>
      <bottom/>
      <diagonal/>
    </border>
    <border>
      <left/>
      <right style="thin">
        <color rgb="FF000000"/>
      </right>
      <top style="thin">
        <color rgb="FF000000"/>
      </top>
      <bottom/>
      <diagonal/>
    </border>
    <border>
      <left style="thin">
        <color theme="1"/>
      </left>
      <right/>
      <top/>
      <bottom style="thin">
        <color theme="1"/>
      </bottom>
      <diagonal/>
    </border>
    <border>
      <left/>
      <right style="thin">
        <color rgb="FF000000"/>
      </right>
      <top/>
      <bottom style="thin">
        <color rgb="FF000000"/>
      </bottom>
      <diagonal/>
    </border>
    <border>
      <left/>
      <right style="thin">
        <color indexed="64"/>
      </right>
      <top style="thin">
        <color indexed="64"/>
      </top>
      <bottom/>
      <diagonal/>
    </border>
    <border>
      <left style="thin">
        <color indexed="64"/>
      </left>
      <right style="thin">
        <color indexed="64"/>
      </right>
      <top style="thin">
        <color theme="1"/>
      </top>
      <bottom style="thin">
        <color indexed="64"/>
      </bottom>
      <diagonal/>
    </border>
  </borders>
  <cellStyleXfs count="2">
    <xf numFmtId="0" fontId="0" fillId="0" borderId="0"/>
    <xf numFmtId="9" fontId="1" fillId="0" borderId="0" applyFont="0" applyFill="0" applyBorder="0" applyAlignment="0" applyProtection="0"/>
  </cellStyleXfs>
  <cellXfs count="578">
    <xf numFmtId="0" fontId="0" fillId="0" borderId="0" xfId="0"/>
    <xf numFmtId="0" fontId="2" fillId="3" borderId="2" xfId="0" applyFont="1" applyFill="1" applyBorder="1" applyAlignment="1" applyProtection="1">
      <alignment horizontal="center" vertical="center" wrapText="1"/>
      <protection locked="0"/>
    </xf>
    <xf numFmtId="164" fontId="6" fillId="0" borderId="3" xfId="0" applyNumberFormat="1" applyFont="1" applyBorder="1" applyAlignment="1" applyProtection="1">
      <alignment horizontal="center" vertical="center"/>
      <protection locked="0"/>
    </xf>
    <xf numFmtId="0" fontId="8" fillId="0" borderId="4" xfId="0" applyFont="1" applyBorder="1" applyAlignment="1">
      <alignment horizontal="center" vertical="center" wrapText="1"/>
    </xf>
    <xf numFmtId="164" fontId="6" fillId="0" borderId="5" xfId="0" applyNumberFormat="1" applyFont="1" applyBorder="1" applyAlignment="1" applyProtection="1">
      <alignment horizontal="center" vertical="center"/>
      <protection locked="0"/>
    </xf>
    <xf numFmtId="0" fontId="2" fillId="3" borderId="5" xfId="0" applyFont="1" applyFill="1" applyBorder="1" applyAlignment="1" applyProtection="1">
      <alignment horizontal="center" vertical="center" wrapText="1"/>
      <protection locked="0"/>
    </xf>
    <xf numFmtId="0" fontId="3" fillId="0" borderId="5" xfId="0" applyFont="1" applyBorder="1" applyAlignment="1" applyProtection="1">
      <alignment vertical="center" wrapText="1"/>
      <protection locked="0"/>
    </xf>
    <xf numFmtId="0" fontId="8" fillId="0" borderId="6" xfId="0" applyFont="1" applyBorder="1" applyAlignment="1">
      <alignment horizontal="center" vertical="center" wrapText="1"/>
    </xf>
    <xf numFmtId="164" fontId="6" fillId="4" borderId="5" xfId="0" applyNumberFormat="1" applyFont="1" applyFill="1" applyBorder="1" applyAlignment="1" applyProtection="1">
      <alignment horizontal="center" vertical="center"/>
      <protection locked="0"/>
    </xf>
    <xf numFmtId="0" fontId="10" fillId="0" borderId="6" xfId="0" applyFont="1" applyBorder="1" applyAlignment="1">
      <alignment horizontal="center" vertical="center" wrapText="1"/>
    </xf>
    <xf numFmtId="0" fontId="8" fillId="0" borderId="5" xfId="0" applyFont="1" applyBorder="1" applyAlignment="1">
      <alignment horizontal="center" vertical="center" wrapText="1"/>
    </xf>
    <xf numFmtId="0" fontId="11" fillId="0" borderId="5" xfId="0" applyFont="1" applyBorder="1" applyAlignment="1">
      <alignment horizontal="center" vertical="center" wrapText="1"/>
    </xf>
    <xf numFmtId="164" fontId="6" fillId="3" borderId="5" xfId="0" applyNumberFormat="1" applyFont="1" applyFill="1" applyBorder="1" applyAlignment="1" applyProtection="1">
      <alignment horizontal="center" vertical="center"/>
      <protection locked="0"/>
    </xf>
    <xf numFmtId="0" fontId="10" fillId="0" borderId="6" xfId="0" applyFont="1" applyBorder="1" applyAlignment="1">
      <alignment horizontal="center" vertical="center"/>
    </xf>
    <xf numFmtId="0" fontId="6" fillId="3" borderId="7" xfId="0" applyFont="1" applyFill="1" applyBorder="1" applyAlignment="1" applyProtection="1">
      <alignment horizontal="left" vertical="center" wrapText="1"/>
      <protection locked="0"/>
    </xf>
    <xf numFmtId="0" fontId="10" fillId="0" borderId="7" xfId="0" applyFont="1" applyBorder="1" applyAlignment="1">
      <alignment horizontal="center" vertical="center" wrapText="1"/>
    </xf>
    <xf numFmtId="0" fontId="6" fillId="3" borderId="3" xfId="0" applyFont="1" applyFill="1" applyBorder="1" applyAlignment="1" applyProtection="1">
      <alignment horizontal="left" vertical="center" wrapText="1"/>
      <protection locked="0"/>
    </xf>
    <xf numFmtId="0" fontId="10" fillId="0" borderId="3" xfId="0" applyFont="1" applyBorder="1" applyAlignment="1">
      <alignment horizontal="center" vertical="center" wrapText="1"/>
    </xf>
    <xf numFmtId="0" fontId="6" fillId="3" borderId="5" xfId="0" applyFont="1" applyFill="1" applyBorder="1" applyAlignment="1" applyProtection="1">
      <alignment horizontal="left" vertical="center" wrapText="1"/>
      <protection locked="0"/>
    </xf>
    <xf numFmtId="0" fontId="11" fillId="0" borderId="5" xfId="0" applyFont="1" applyBorder="1" applyAlignment="1">
      <alignment horizontal="left" vertical="center" wrapText="1"/>
    </xf>
    <xf numFmtId="0" fontId="10" fillId="0" borderId="5" xfId="0" applyFont="1" applyBorder="1" applyAlignment="1">
      <alignment horizontal="center" vertical="center" wrapText="1"/>
    </xf>
    <xf numFmtId="0" fontId="0" fillId="3" borderId="7" xfId="0" applyFill="1" applyBorder="1" applyAlignment="1">
      <alignment horizontal="left" vertical="center" wrapText="1"/>
    </xf>
    <xf numFmtId="0" fontId="14" fillId="3" borderId="5" xfId="0" applyFont="1" applyFill="1" applyBorder="1" applyAlignment="1">
      <alignment horizontal="left" vertical="center" wrapText="1"/>
    </xf>
    <xf numFmtId="164" fontId="6" fillId="3" borderId="5" xfId="0" applyNumberFormat="1" applyFont="1" applyFill="1" applyBorder="1" applyAlignment="1" applyProtection="1">
      <alignment vertical="center"/>
      <protection locked="0"/>
    </xf>
    <xf numFmtId="0" fontId="0" fillId="3" borderId="5" xfId="0" applyFill="1" applyBorder="1" applyAlignment="1">
      <alignment horizontal="left" vertical="center" wrapText="1"/>
    </xf>
    <xf numFmtId="0" fontId="6" fillId="3" borderId="5" xfId="0" applyFont="1" applyFill="1" applyBorder="1" applyAlignment="1">
      <alignment horizontal="center" vertical="center" wrapText="1"/>
    </xf>
    <xf numFmtId="0" fontId="7" fillId="0" borderId="8" xfId="0" applyFont="1" applyBorder="1" applyAlignment="1">
      <alignment horizontal="left" vertical="center" wrapText="1"/>
    </xf>
    <xf numFmtId="0" fontId="13" fillId="0" borderId="6" xfId="0" applyFont="1" applyBorder="1" applyAlignment="1">
      <alignment horizontal="center" vertical="center" wrapText="1"/>
    </xf>
    <xf numFmtId="0" fontId="7" fillId="0" borderId="4" xfId="0" applyFont="1" applyBorder="1" applyAlignment="1">
      <alignment horizontal="left" vertical="center" wrapText="1"/>
    </xf>
    <xf numFmtId="0" fontId="11" fillId="0" borderId="4" xfId="0" applyFont="1" applyBorder="1" applyAlignment="1">
      <alignment horizontal="left" vertical="center" wrapText="1"/>
    </xf>
    <xf numFmtId="0" fontId="11" fillId="0" borderId="8" xfId="0" applyFont="1" applyBorder="1" applyAlignment="1">
      <alignment horizontal="left" vertical="center" wrapText="1"/>
    </xf>
    <xf numFmtId="0" fontId="10" fillId="0" borderId="0" xfId="0" applyFont="1" applyAlignment="1">
      <alignment horizontal="center" vertical="center" wrapText="1"/>
    </xf>
    <xf numFmtId="164" fontId="6" fillId="0" borderId="7" xfId="0" applyNumberFormat="1" applyFont="1" applyBorder="1" applyAlignment="1" applyProtection="1">
      <alignment vertical="center"/>
      <protection locked="0"/>
    </xf>
    <xf numFmtId="0" fontId="11" fillId="0" borderId="7" xfId="0" applyFont="1" applyBorder="1" applyAlignment="1">
      <alignment horizontal="left" vertical="center" wrapText="1"/>
    </xf>
    <xf numFmtId="164" fontId="6" fillId="4" borderId="5" xfId="0" applyNumberFormat="1" applyFont="1" applyFill="1" applyBorder="1" applyAlignment="1" applyProtection="1">
      <alignment vertical="center"/>
      <protection locked="0"/>
    </xf>
    <xf numFmtId="164" fontId="6" fillId="0" borderId="9" xfId="0" applyNumberFormat="1" applyFont="1" applyBorder="1" applyAlignment="1" applyProtection="1">
      <alignment horizontal="center" vertical="center"/>
      <protection locked="0"/>
    </xf>
    <xf numFmtId="0" fontId="11" fillId="0" borderId="2" xfId="0" applyFont="1" applyBorder="1" applyAlignment="1">
      <alignment horizontal="center" vertical="center" wrapText="1"/>
    </xf>
    <xf numFmtId="164" fontId="18" fillId="0" borderId="5" xfId="0" applyNumberFormat="1" applyFont="1" applyBorder="1" applyAlignment="1" applyProtection="1">
      <alignment horizontal="center" vertical="center"/>
      <protection locked="0"/>
    </xf>
    <xf numFmtId="0" fontId="0" fillId="0" borderId="5" xfId="0" applyBorder="1" applyAlignment="1">
      <alignment wrapText="1"/>
    </xf>
    <xf numFmtId="164" fontId="18" fillId="3" borderId="5" xfId="0" applyNumberFormat="1" applyFont="1" applyFill="1" applyBorder="1" applyAlignment="1" applyProtection="1">
      <alignment horizontal="center" vertical="center"/>
      <protection locked="0"/>
    </xf>
    <xf numFmtId="0" fontId="11" fillId="0" borderId="8" xfId="0" applyFont="1" applyBorder="1" applyAlignment="1">
      <alignment horizontal="center" vertical="center" wrapText="1"/>
    </xf>
    <xf numFmtId="0" fontId="13" fillId="5" borderId="6"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21" fillId="3" borderId="5" xfId="0" applyFont="1" applyFill="1" applyBorder="1" applyAlignment="1" applyProtection="1">
      <alignment vertical="center" wrapText="1"/>
      <protection locked="0"/>
    </xf>
    <xf numFmtId="0" fontId="22" fillId="2" borderId="1" xfId="0"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3" xfId="0" applyFont="1" applyBorder="1" applyAlignment="1">
      <alignment horizontal="left" vertical="center" wrapText="1"/>
    </xf>
    <xf numFmtId="164" fontId="23" fillId="0" borderId="10" xfId="0" applyNumberFormat="1" applyFont="1" applyBorder="1" applyAlignment="1" applyProtection="1">
      <alignment horizontal="left" vertical="center" wrapText="1"/>
      <protection locked="0"/>
    </xf>
    <xf numFmtId="164" fontId="24" fillId="0" borderId="11" xfId="0" applyNumberFormat="1" applyFont="1" applyBorder="1" applyAlignment="1" applyProtection="1">
      <alignment horizontal="left" vertical="center" wrapText="1"/>
      <protection locked="0"/>
    </xf>
    <xf numFmtId="164" fontId="29" fillId="0" borderId="11" xfId="0" applyNumberFormat="1" applyFont="1" applyBorder="1" applyAlignment="1" applyProtection="1">
      <alignment horizontal="left" vertical="top" wrapText="1"/>
      <protection locked="0"/>
    </xf>
    <xf numFmtId="164" fontId="30" fillId="0" borderId="11" xfId="0" applyNumberFormat="1" applyFont="1" applyBorder="1" applyAlignment="1" applyProtection="1">
      <alignment horizontal="left" vertical="top" wrapText="1"/>
      <protection locked="0"/>
    </xf>
    <xf numFmtId="0" fontId="30" fillId="0" borderId="6" xfId="0" applyFont="1" applyBorder="1" applyAlignment="1" applyProtection="1">
      <alignment horizontal="left" vertical="top" wrapText="1"/>
      <protection locked="0"/>
    </xf>
    <xf numFmtId="164" fontId="24" fillId="0" borderId="11" xfId="0" applyNumberFormat="1" applyFont="1" applyBorder="1" applyAlignment="1" applyProtection="1">
      <alignment horizontal="left" vertical="top" wrapText="1"/>
      <protection locked="0"/>
    </xf>
    <xf numFmtId="164" fontId="24" fillId="0" borderId="12" xfId="0" applyNumberFormat="1" applyFont="1" applyBorder="1" applyAlignment="1" applyProtection="1">
      <alignment horizontal="left" vertical="top" wrapText="1"/>
      <protection locked="0"/>
    </xf>
    <xf numFmtId="164" fontId="28" fillId="0" borderId="11" xfId="0" applyNumberFormat="1"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9" fillId="0" borderId="5" xfId="0" applyFont="1" applyBorder="1" applyAlignment="1" applyProtection="1">
      <alignment horizontal="left" vertical="top" wrapText="1"/>
      <protection locked="0"/>
    </xf>
    <xf numFmtId="0" fontId="29" fillId="0" borderId="5" xfId="0" applyFont="1" applyBorder="1" applyAlignment="1">
      <alignment horizontal="left" vertical="top" wrapText="1"/>
    </xf>
    <xf numFmtId="164" fontId="30" fillId="0" borderId="12" xfId="0" applyNumberFormat="1" applyFont="1" applyBorder="1" applyAlignment="1" applyProtection="1">
      <alignment horizontal="left" vertical="top" wrapText="1"/>
      <protection locked="0"/>
    </xf>
    <xf numFmtId="0" fontId="29" fillId="0" borderId="13" xfId="0" applyFont="1" applyBorder="1" applyAlignment="1" applyProtection="1">
      <alignment horizontal="left" vertical="top" wrapText="1"/>
      <protection locked="0"/>
    </xf>
    <xf numFmtId="164" fontId="29" fillId="0" borderId="13" xfId="0" applyNumberFormat="1" applyFont="1" applyBorder="1" applyAlignment="1" applyProtection="1">
      <alignment horizontal="left" vertical="top" wrapText="1"/>
      <protection locked="0"/>
    </xf>
    <xf numFmtId="164" fontId="30" fillId="0" borderId="10" xfId="0" applyNumberFormat="1" applyFont="1" applyBorder="1" applyAlignment="1" applyProtection="1">
      <alignment horizontal="left" vertical="top" wrapText="1"/>
      <protection locked="0"/>
    </xf>
    <xf numFmtId="164" fontId="30" fillId="0" borderId="11" xfId="0" applyNumberFormat="1" applyFont="1" applyBorder="1" applyAlignment="1" applyProtection="1">
      <alignment horizontal="left" vertical="center" wrapText="1"/>
      <protection locked="0"/>
    </xf>
    <xf numFmtId="164" fontId="28" fillId="0" borderId="12" xfId="0" applyNumberFormat="1" applyFont="1" applyBorder="1" applyAlignment="1" applyProtection="1">
      <alignment horizontal="left" vertical="top" wrapText="1"/>
      <protection locked="0"/>
    </xf>
    <xf numFmtId="164" fontId="28" fillId="0" borderId="11" xfId="0" applyNumberFormat="1" applyFont="1" applyBorder="1" applyAlignment="1" applyProtection="1">
      <alignment horizontal="left" vertical="center" wrapText="1"/>
      <protection locked="0"/>
    </xf>
    <xf numFmtId="164" fontId="24" fillId="0" borderId="10" xfId="0" applyNumberFormat="1" applyFont="1" applyBorder="1" applyAlignment="1" applyProtection="1">
      <alignment horizontal="left" vertical="top" wrapText="1"/>
      <protection locked="0"/>
    </xf>
    <xf numFmtId="164" fontId="28" fillId="0" borderId="10" xfId="0" applyNumberFormat="1" applyFont="1" applyBorder="1" applyAlignment="1" applyProtection="1">
      <alignment horizontal="left" vertical="top" wrapText="1"/>
      <protection locked="0"/>
    </xf>
    <xf numFmtId="0" fontId="24" fillId="0" borderId="4" xfId="0" applyFont="1" applyBorder="1" applyAlignment="1" applyProtection="1">
      <alignment horizontal="left" vertical="top" wrapText="1"/>
      <protection locked="0"/>
    </xf>
    <xf numFmtId="164" fontId="28" fillId="0" borderId="5" xfId="0" applyNumberFormat="1" applyFont="1" applyBorder="1" applyAlignment="1" applyProtection="1">
      <alignment horizontal="left" vertical="top" wrapText="1"/>
      <protection locked="0"/>
    </xf>
    <xf numFmtId="164" fontId="28" fillId="0" borderId="5" xfId="0" applyNumberFormat="1" applyFont="1" applyBorder="1" applyAlignment="1" applyProtection="1">
      <alignment vertical="top" wrapText="1"/>
      <protection locked="0"/>
    </xf>
    <xf numFmtId="164" fontId="38" fillId="0" borderId="5" xfId="0" applyNumberFormat="1" applyFont="1" applyBorder="1" applyAlignment="1" applyProtection="1">
      <alignment vertical="top" wrapText="1"/>
      <protection locked="0"/>
    </xf>
    <xf numFmtId="164" fontId="39" fillId="0" borderId="5" xfId="0" applyNumberFormat="1" applyFont="1" applyBorder="1" applyAlignment="1" applyProtection="1">
      <alignment vertical="top" wrapText="1"/>
      <protection locked="0"/>
    </xf>
    <xf numFmtId="0" fontId="39" fillId="0" borderId="5" xfId="0" applyFont="1" applyBorder="1" applyAlignment="1" applyProtection="1">
      <alignment vertical="top" wrapText="1"/>
      <protection locked="0"/>
    </xf>
    <xf numFmtId="164" fontId="38" fillId="0" borderId="11" xfId="0" applyNumberFormat="1" applyFont="1" applyBorder="1" applyAlignment="1" applyProtection="1">
      <alignment horizontal="left" vertical="top" wrapText="1"/>
      <protection locked="0"/>
    </xf>
    <xf numFmtId="0" fontId="39" fillId="0" borderId="5" xfId="0" applyFont="1" applyBorder="1" applyAlignment="1" applyProtection="1">
      <alignment horizontal="left" vertical="top" wrapText="1"/>
      <protection locked="0"/>
    </xf>
    <xf numFmtId="164" fontId="39" fillId="0" borderId="11" xfId="0" applyNumberFormat="1" applyFont="1" applyBorder="1" applyAlignment="1" applyProtection="1">
      <alignment horizontal="left" vertical="top" wrapText="1"/>
      <protection locked="0"/>
    </xf>
    <xf numFmtId="164" fontId="39" fillId="0" borderId="5" xfId="0" applyNumberFormat="1" applyFont="1" applyBorder="1" applyAlignment="1" applyProtection="1">
      <alignment horizontal="left" vertical="top" wrapText="1"/>
      <protection locked="0"/>
    </xf>
    <xf numFmtId="164" fontId="38" fillId="0" borderId="5" xfId="0" applyNumberFormat="1" applyFont="1" applyBorder="1" applyAlignment="1" applyProtection="1">
      <alignment horizontal="left" vertical="top" wrapText="1"/>
      <protection locked="0"/>
    </xf>
    <xf numFmtId="0" fontId="8" fillId="0" borderId="3" xfId="0" applyFont="1" applyBorder="1" applyAlignment="1">
      <alignment horizontal="center" vertical="center" wrapText="1"/>
    </xf>
    <xf numFmtId="0" fontId="10" fillId="0" borderId="16" xfId="0" applyFont="1" applyBorder="1" applyAlignment="1">
      <alignment horizontal="center" vertical="center"/>
    </xf>
    <xf numFmtId="0" fontId="10" fillId="0" borderId="16" xfId="0" applyFont="1" applyBorder="1" applyAlignment="1">
      <alignment horizontal="center" vertical="center" wrapText="1"/>
    </xf>
    <xf numFmtId="0" fontId="13" fillId="0" borderId="16" xfId="0" applyFont="1" applyBorder="1" applyAlignment="1">
      <alignment horizontal="center" vertical="center" wrapText="1"/>
    </xf>
    <xf numFmtId="0" fontId="24" fillId="0" borderId="17" xfId="0" applyFont="1" applyBorder="1" applyAlignment="1" applyProtection="1">
      <alignment horizontal="left" vertical="top" wrapText="1"/>
      <protection locked="0"/>
    </xf>
    <xf numFmtId="164" fontId="24" fillId="0" borderId="10" xfId="0" applyNumberFormat="1" applyFont="1" applyBorder="1" applyAlignment="1" applyProtection="1">
      <alignment horizontal="left" vertical="center" wrapText="1"/>
      <protection locked="0"/>
    </xf>
    <xf numFmtId="0" fontId="10" fillId="0" borderId="17" xfId="0" applyFont="1" applyBorder="1" applyAlignment="1">
      <alignment horizontal="center" vertical="center"/>
    </xf>
    <xf numFmtId="0" fontId="11" fillId="0" borderId="17" xfId="0" applyFont="1" applyBorder="1" applyAlignment="1">
      <alignment horizontal="left" vertical="center" wrapText="1"/>
    </xf>
    <xf numFmtId="0" fontId="0" fillId="0" borderId="17" xfId="0" applyBorder="1" applyAlignment="1">
      <alignment wrapText="1"/>
    </xf>
    <xf numFmtId="0" fontId="10" fillId="0" borderId="9" xfId="0" applyFont="1" applyBorder="1" applyAlignment="1">
      <alignment horizontal="center" vertical="center" wrapText="1"/>
    </xf>
    <xf numFmtId="164" fontId="29" fillId="0" borderId="18" xfId="0" applyNumberFormat="1" applyFont="1" applyBorder="1" applyAlignment="1" applyProtection="1">
      <alignment horizontal="left" vertical="top" wrapText="1"/>
      <protection locked="0"/>
    </xf>
    <xf numFmtId="164" fontId="30" fillId="0" borderId="19" xfId="0" applyNumberFormat="1" applyFont="1" applyBorder="1" applyAlignment="1" applyProtection="1">
      <alignment horizontal="left" vertical="top" wrapText="1"/>
      <protection locked="0"/>
    </xf>
    <xf numFmtId="164" fontId="6" fillId="0" borderId="20" xfId="0" applyNumberFormat="1" applyFont="1" applyBorder="1" applyAlignment="1" applyProtection="1">
      <alignment horizontal="center" vertical="center"/>
      <protection locked="0"/>
    </xf>
    <xf numFmtId="164" fontId="18" fillId="0" borderId="3" xfId="0" applyNumberFormat="1" applyFont="1" applyBorder="1" applyAlignment="1" applyProtection="1">
      <alignment horizontal="center" vertical="center"/>
      <protection locked="0"/>
    </xf>
    <xf numFmtId="0" fontId="10" fillId="0" borderId="4" xfId="0" applyFont="1" applyBorder="1" applyAlignment="1">
      <alignment horizontal="center" vertical="center" wrapText="1"/>
    </xf>
    <xf numFmtId="164" fontId="6" fillId="0" borderId="17" xfId="0" applyNumberFormat="1" applyFont="1" applyBorder="1" applyAlignment="1" applyProtection="1">
      <alignment horizontal="center" vertical="center"/>
      <protection locked="0"/>
    </xf>
    <xf numFmtId="0" fontId="10" fillId="0" borderId="17" xfId="0" applyFont="1" applyBorder="1" applyAlignment="1">
      <alignment horizontal="center" vertical="center" wrapText="1"/>
    </xf>
    <xf numFmtId="0" fontId="11" fillId="0" borderId="9" xfId="0" applyFont="1" applyBorder="1" applyAlignment="1">
      <alignment horizontal="left" vertical="center" wrapText="1"/>
    </xf>
    <xf numFmtId="164" fontId="29" fillId="0" borderId="21" xfId="0" applyNumberFormat="1" applyFont="1" applyBorder="1" applyAlignment="1" applyProtection="1">
      <alignment horizontal="left" vertical="top" wrapText="1"/>
      <protection locked="0"/>
    </xf>
    <xf numFmtId="0" fontId="11" fillId="0" borderId="0" xfId="0" applyFont="1" applyAlignment="1">
      <alignment horizontal="left" vertical="center" wrapText="1"/>
    </xf>
    <xf numFmtId="0" fontId="24" fillId="0" borderId="7" xfId="0" applyFont="1" applyBorder="1" applyAlignment="1" applyProtection="1">
      <alignment horizontal="left" vertical="top" wrapText="1"/>
      <protection locked="0"/>
    </xf>
    <xf numFmtId="164" fontId="6" fillId="6" borderId="5" xfId="0" applyNumberFormat="1" applyFont="1" applyFill="1" applyBorder="1" applyAlignment="1" applyProtection="1">
      <alignment horizontal="center" vertical="center"/>
      <protection locked="0"/>
    </xf>
    <xf numFmtId="0" fontId="8" fillId="6" borderId="5" xfId="0" applyFont="1" applyFill="1" applyBorder="1" applyAlignment="1">
      <alignment horizontal="center" vertical="center" wrapText="1"/>
    </xf>
    <xf numFmtId="0" fontId="10" fillId="6" borderId="6" xfId="0" applyFont="1" applyFill="1" applyBorder="1" applyAlignment="1">
      <alignment horizontal="center" vertical="center" wrapText="1"/>
    </xf>
    <xf numFmtId="164" fontId="24" fillId="6" borderId="11" xfId="0" applyNumberFormat="1" applyFont="1" applyFill="1" applyBorder="1" applyAlignment="1" applyProtection="1">
      <alignment horizontal="left" vertical="center" wrapText="1"/>
      <protection locked="0"/>
    </xf>
    <xf numFmtId="0" fontId="8" fillId="7" borderId="6" xfId="0" applyFont="1" applyFill="1" applyBorder="1" applyAlignment="1">
      <alignment horizontal="center" vertical="center" wrapText="1"/>
    </xf>
    <xf numFmtId="164" fontId="6" fillId="3" borderId="9" xfId="0" applyNumberFormat="1" applyFont="1" applyFill="1" applyBorder="1" applyAlignment="1" applyProtection="1">
      <alignment horizontal="center" vertical="center"/>
      <protection locked="0"/>
    </xf>
    <xf numFmtId="164" fontId="24" fillId="0" borderId="22" xfId="0" applyNumberFormat="1" applyFont="1" applyBorder="1" applyAlignment="1" applyProtection="1">
      <alignment horizontal="left" vertical="center" wrapText="1"/>
      <protection locked="0"/>
    </xf>
    <xf numFmtId="164" fontId="6" fillId="6" borderId="7" xfId="0" applyNumberFormat="1" applyFont="1" applyFill="1" applyBorder="1" applyAlignment="1" applyProtection="1">
      <alignment horizontal="center" vertical="center"/>
      <protection locked="0"/>
    </xf>
    <xf numFmtId="0" fontId="7" fillId="6" borderId="7" xfId="0" applyFont="1" applyFill="1" applyBorder="1" applyAlignment="1">
      <alignment horizontal="left" vertical="center" wrapText="1"/>
    </xf>
    <xf numFmtId="0" fontId="7" fillId="0" borderId="17" xfId="0" applyFont="1" applyBorder="1" applyAlignment="1">
      <alignment horizontal="left" vertical="center" wrapText="1"/>
    </xf>
    <xf numFmtId="164" fontId="6" fillId="0" borderId="17" xfId="0" applyNumberFormat="1" applyFont="1" applyBorder="1" applyAlignment="1" applyProtection="1">
      <alignment horizontal="center" vertical="center" wrapText="1"/>
      <protection locked="0"/>
    </xf>
    <xf numFmtId="164" fontId="6" fillId="6" borderId="3" xfId="0" applyNumberFormat="1" applyFont="1" applyFill="1" applyBorder="1" applyAlignment="1" applyProtection="1">
      <alignment horizontal="center" vertical="center"/>
      <protection locked="0"/>
    </xf>
    <xf numFmtId="0" fontId="10" fillId="6" borderId="4" xfId="0" applyFont="1" applyFill="1" applyBorder="1" applyAlignment="1">
      <alignment horizontal="center" vertical="center" wrapText="1"/>
    </xf>
    <xf numFmtId="0" fontId="11" fillId="0" borderId="17" xfId="0" applyFont="1" applyBorder="1" applyAlignment="1">
      <alignment horizontal="center" vertical="center" wrapText="1"/>
    </xf>
    <xf numFmtId="0" fontId="10" fillId="6" borderId="6" xfId="0" applyFont="1" applyFill="1" applyBorder="1" applyAlignment="1">
      <alignment horizontal="center" vertical="center"/>
    </xf>
    <xf numFmtId="164" fontId="28" fillId="0" borderId="22" xfId="0" applyNumberFormat="1" applyFont="1" applyBorder="1" applyAlignment="1" applyProtection="1">
      <alignment horizontal="left" vertical="top" wrapText="1"/>
      <protection locked="0"/>
    </xf>
    <xf numFmtId="0" fontId="16" fillId="0" borderId="7" xfId="0" applyFont="1" applyBorder="1" applyAlignment="1">
      <alignment horizontal="center" wrapText="1"/>
    </xf>
    <xf numFmtId="0" fontId="11" fillId="0" borderId="17" xfId="0" applyFont="1" applyBorder="1" applyAlignment="1">
      <alignment vertical="center" wrapText="1"/>
    </xf>
    <xf numFmtId="0" fontId="6" fillId="3" borderId="3" xfId="0" applyFont="1" applyFill="1" applyBorder="1" applyAlignment="1" applyProtection="1">
      <alignment horizontal="center" vertical="center" wrapText="1"/>
      <protection locked="0"/>
    </xf>
    <xf numFmtId="9" fontId="6" fillId="3" borderId="3" xfId="1" applyFont="1" applyFill="1" applyBorder="1" applyAlignment="1" applyProtection="1">
      <alignment horizontal="center" vertical="center" wrapText="1"/>
      <protection locked="0"/>
    </xf>
    <xf numFmtId="164" fontId="6" fillId="3" borderId="3" xfId="0" applyNumberFormat="1" applyFont="1" applyFill="1" applyBorder="1" applyAlignment="1" applyProtection="1">
      <alignment horizontal="center" vertical="center"/>
      <protection locked="0"/>
    </xf>
    <xf numFmtId="0" fontId="6" fillId="3" borderId="5" xfId="0" applyFont="1" applyFill="1" applyBorder="1" applyAlignment="1" applyProtection="1">
      <alignment horizontal="center" vertical="center" wrapText="1"/>
      <protection locked="0"/>
    </xf>
    <xf numFmtId="9" fontId="6" fillId="3" borderId="5" xfId="1" applyFont="1" applyFill="1" applyBorder="1" applyAlignment="1" applyProtection="1">
      <alignment horizontal="center" vertical="center" wrapText="1"/>
      <protection locked="0"/>
    </xf>
    <xf numFmtId="0" fontId="6" fillId="3" borderId="5" xfId="0" applyFont="1" applyFill="1" applyBorder="1" applyAlignment="1">
      <alignment horizontal="left" vertical="center" wrapText="1"/>
    </xf>
    <xf numFmtId="9" fontId="6" fillId="3" borderId="5" xfId="0" applyNumberFormat="1" applyFont="1" applyFill="1" applyBorder="1" applyAlignment="1">
      <alignment horizontal="center" vertical="center" wrapText="1"/>
    </xf>
    <xf numFmtId="0" fontId="6" fillId="3" borderId="3" xfId="0" applyFont="1" applyFill="1" applyBorder="1" applyAlignment="1">
      <alignment horizontal="left" vertical="center" wrapText="1"/>
    </xf>
    <xf numFmtId="0" fontId="6" fillId="3" borderId="7" xfId="0" applyFont="1" applyFill="1" applyBorder="1" applyAlignment="1" applyProtection="1">
      <alignment horizontal="center" vertical="center" wrapText="1"/>
      <protection locked="0"/>
    </xf>
    <xf numFmtId="9" fontId="6" fillId="3" borderId="5" xfId="1"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wrapText="1"/>
      <protection locked="0"/>
    </xf>
    <xf numFmtId="0" fontId="6" fillId="3" borderId="5" xfId="1" applyNumberFormat="1" applyFont="1" applyFill="1" applyBorder="1" applyAlignment="1" applyProtection="1">
      <alignment horizontal="center" vertical="center"/>
      <protection locked="0"/>
    </xf>
    <xf numFmtId="0" fontId="7" fillId="3" borderId="5" xfId="0" applyFont="1" applyFill="1" applyBorder="1" applyAlignment="1" applyProtection="1">
      <alignment horizontal="left" vertical="center" wrapText="1"/>
      <protection locked="0"/>
    </xf>
    <xf numFmtId="0" fontId="7" fillId="3" borderId="5" xfId="0" applyFont="1" applyFill="1" applyBorder="1" applyAlignment="1" applyProtection="1">
      <alignment horizontal="center" vertical="center" wrapText="1"/>
      <protection locked="0"/>
    </xf>
    <xf numFmtId="0" fontId="0" fillId="3" borderId="5" xfId="0" applyFill="1" applyBorder="1" applyAlignment="1">
      <alignment horizontal="center" vertical="center" wrapText="1"/>
    </xf>
    <xf numFmtId="0" fontId="15" fillId="3" borderId="5" xfId="0" applyFont="1" applyFill="1" applyBorder="1" applyAlignment="1">
      <alignment horizontal="center" vertical="center" wrapText="1"/>
    </xf>
    <xf numFmtId="0" fontId="6" fillId="3" borderId="5" xfId="0" applyFont="1" applyFill="1" applyBorder="1" applyAlignment="1" applyProtection="1">
      <alignment vertical="center" wrapText="1"/>
      <protection locked="0"/>
    </xf>
    <xf numFmtId="9" fontId="15" fillId="3" borderId="5" xfId="0" applyNumberFormat="1" applyFont="1" applyFill="1" applyBorder="1" applyAlignment="1">
      <alignment horizontal="center" vertical="center" wrapText="1"/>
    </xf>
    <xf numFmtId="0" fontId="15" fillId="3" borderId="5" xfId="0" applyFont="1" applyFill="1" applyBorder="1" applyAlignment="1">
      <alignment horizontal="left" vertical="center" wrapText="1"/>
    </xf>
    <xf numFmtId="9" fontId="6" fillId="3" borderId="7" xfId="1" applyFont="1" applyFill="1" applyBorder="1" applyAlignment="1" applyProtection="1">
      <alignment horizontal="center" vertical="center"/>
      <protection locked="0"/>
    </xf>
    <xf numFmtId="9" fontId="6" fillId="3" borderId="3" xfId="1" applyFont="1" applyFill="1" applyBorder="1" applyAlignment="1" applyProtection="1">
      <alignment horizontal="center" vertical="center"/>
      <protection locked="0"/>
    </xf>
    <xf numFmtId="0" fontId="6" fillId="3" borderId="0" xfId="0" applyFont="1" applyFill="1" applyAlignment="1">
      <alignment vertical="center"/>
    </xf>
    <xf numFmtId="3" fontId="6" fillId="3" borderId="5" xfId="0" applyNumberFormat="1" applyFont="1" applyFill="1" applyBorder="1" applyAlignment="1" applyProtection="1">
      <alignment horizontal="center" vertical="center"/>
      <protection locked="0"/>
    </xf>
    <xf numFmtId="3" fontId="6" fillId="3" borderId="7" xfId="0" applyNumberFormat="1" applyFont="1" applyFill="1" applyBorder="1" applyAlignment="1">
      <alignment horizontal="center" vertical="center" wrapText="1"/>
    </xf>
    <xf numFmtId="3" fontId="6" fillId="3" borderId="7" xfId="0" applyNumberFormat="1" applyFont="1" applyFill="1" applyBorder="1" applyAlignment="1" applyProtection="1">
      <alignment horizontal="center" vertical="center" wrapText="1"/>
      <protection locked="0"/>
    </xf>
    <xf numFmtId="3" fontId="6" fillId="3" borderId="5" xfId="0" applyNumberFormat="1" applyFont="1" applyFill="1" applyBorder="1" applyAlignment="1" applyProtection="1">
      <alignment horizontal="center" vertical="center" wrapText="1"/>
      <protection locked="0"/>
    </xf>
    <xf numFmtId="0" fontId="6" fillId="3" borderId="0" xfId="0" applyFont="1" applyFill="1" applyAlignment="1">
      <alignment horizontal="center" vertical="center" wrapText="1"/>
    </xf>
    <xf numFmtId="9" fontId="6" fillId="3" borderId="7" xfId="0" applyNumberFormat="1" applyFont="1" applyFill="1" applyBorder="1" applyAlignment="1" applyProtection="1">
      <alignment horizontal="center" vertical="center"/>
      <protection locked="0"/>
    </xf>
    <xf numFmtId="9" fontId="6" fillId="3" borderId="3" xfId="0" applyNumberFormat="1" applyFont="1" applyFill="1" applyBorder="1" applyAlignment="1" applyProtection="1">
      <alignment horizontal="center" vertical="center"/>
      <protection locked="0"/>
    </xf>
    <xf numFmtId="9" fontId="6" fillId="3" borderId="5" xfId="0" applyNumberFormat="1" applyFont="1" applyFill="1" applyBorder="1" applyAlignment="1" applyProtection="1">
      <alignment horizontal="center" vertical="center"/>
      <protection locked="0"/>
    </xf>
    <xf numFmtId="164" fontId="6" fillId="3" borderId="7" xfId="0" applyNumberFormat="1" applyFont="1" applyFill="1" applyBorder="1" applyAlignment="1" applyProtection="1">
      <alignment vertical="center"/>
      <protection locked="0"/>
    </xf>
    <xf numFmtId="164" fontId="6" fillId="3" borderId="3" xfId="0" applyNumberFormat="1" applyFont="1" applyFill="1" applyBorder="1" applyAlignment="1" applyProtection="1">
      <alignment vertical="center"/>
      <protection locked="0"/>
    </xf>
    <xf numFmtId="0" fontId="6" fillId="3" borderId="0" xfId="0" applyFont="1" applyFill="1" applyAlignment="1">
      <alignment vertical="center" wrapText="1"/>
    </xf>
    <xf numFmtId="0" fontId="6" fillId="3" borderId="7" xfId="0" applyFont="1" applyFill="1" applyBorder="1" applyAlignment="1" applyProtection="1">
      <alignment vertical="center" wrapText="1"/>
      <protection locked="0"/>
    </xf>
    <xf numFmtId="1" fontId="6" fillId="3" borderId="5" xfId="1" applyNumberFormat="1" applyFont="1" applyFill="1" applyBorder="1" applyAlignment="1" applyProtection="1">
      <alignment horizontal="center" vertical="center"/>
      <protection locked="0"/>
    </xf>
    <xf numFmtId="0" fontId="6" fillId="3" borderId="5" xfId="0" applyFont="1" applyFill="1" applyBorder="1" applyAlignment="1">
      <alignment vertical="center" wrapText="1"/>
    </xf>
    <xf numFmtId="164" fontId="6" fillId="3" borderId="5" xfId="1" applyNumberFormat="1" applyFont="1" applyFill="1" applyBorder="1" applyAlignment="1" applyProtection="1">
      <alignment horizontal="center" vertical="center" wrapText="1"/>
      <protection locked="0"/>
    </xf>
    <xf numFmtId="0" fontId="18" fillId="3" borderId="7" xfId="0" applyFont="1" applyFill="1" applyBorder="1" applyAlignment="1" applyProtection="1">
      <alignment horizontal="center" vertical="center" wrapText="1"/>
      <protection locked="0"/>
    </xf>
    <xf numFmtId="0" fontId="18" fillId="3" borderId="5" xfId="0" applyFont="1" applyFill="1" applyBorder="1" applyAlignment="1" applyProtection="1">
      <alignment horizontal="center" vertical="center" wrapText="1"/>
      <protection locked="0"/>
    </xf>
    <xf numFmtId="0" fontId="18" fillId="3" borderId="3" xfId="0" applyFont="1" applyFill="1" applyBorder="1" applyAlignment="1" applyProtection="1">
      <alignment horizontal="center" vertical="center" wrapText="1"/>
      <protection locked="0"/>
    </xf>
    <xf numFmtId="9" fontId="18" fillId="3" borderId="5" xfId="1" applyFont="1" applyFill="1" applyBorder="1" applyAlignment="1" applyProtection="1">
      <alignment horizontal="center" vertical="center" wrapText="1"/>
      <protection locked="0"/>
    </xf>
    <xf numFmtId="0" fontId="18" fillId="3" borderId="5" xfId="0" applyFont="1" applyFill="1" applyBorder="1" applyAlignment="1" applyProtection="1">
      <alignment horizontal="left" vertical="center" wrapText="1"/>
      <protection locked="0"/>
    </xf>
    <xf numFmtId="0" fontId="18" fillId="3" borderId="7" xfId="0" applyFont="1" applyFill="1" applyBorder="1" applyAlignment="1" applyProtection="1">
      <alignment horizontal="left" vertical="center" wrapText="1"/>
      <protection locked="0"/>
    </xf>
    <xf numFmtId="0" fontId="18" fillId="3" borderId="3" xfId="0" applyFont="1" applyFill="1" applyBorder="1" applyAlignment="1" applyProtection="1">
      <alignment horizontal="left" vertical="center" wrapText="1"/>
      <protection locked="0"/>
    </xf>
    <xf numFmtId="0" fontId="18" fillId="3" borderId="5" xfId="1" applyNumberFormat="1" applyFont="1" applyFill="1" applyBorder="1" applyAlignment="1" applyProtection="1">
      <alignment horizontal="center" vertical="center"/>
      <protection locked="0"/>
    </xf>
    <xf numFmtId="9" fontId="18" fillId="3" borderId="5" xfId="0" applyNumberFormat="1" applyFont="1" applyFill="1" applyBorder="1" applyAlignment="1" applyProtection="1">
      <alignment horizontal="center" vertical="center" wrapText="1"/>
      <protection locked="0"/>
    </xf>
    <xf numFmtId="0" fontId="18" fillId="3" borderId="5" xfId="0" applyFont="1" applyFill="1" applyBorder="1" applyAlignment="1" applyProtection="1">
      <alignment vertical="center" wrapText="1"/>
      <protection locked="0"/>
    </xf>
    <xf numFmtId="0" fontId="18" fillId="3" borderId="2" xfId="0" applyFont="1" applyFill="1" applyBorder="1" applyAlignment="1" applyProtection="1">
      <alignment horizontal="center" vertical="center" wrapText="1"/>
      <protection locked="0"/>
    </xf>
    <xf numFmtId="9" fontId="18" fillId="3" borderId="5" xfId="1" applyFont="1" applyFill="1" applyBorder="1" applyAlignment="1" applyProtection="1">
      <alignment horizontal="center" vertical="center"/>
      <protection locked="0"/>
    </xf>
    <xf numFmtId="3" fontId="18" fillId="3" borderId="5" xfId="0" applyNumberFormat="1" applyFont="1" applyFill="1" applyBorder="1" applyAlignment="1" applyProtection="1">
      <alignment horizontal="center" vertical="center" wrapText="1"/>
      <protection locked="0"/>
    </xf>
    <xf numFmtId="0" fontId="18" fillId="3" borderId="6" xfId="0" applyFont="1" applyFill="1" applyBorder="1" applyAlignment="1" applyProtection="1">
      <alignment horizontal="center" vertical="center" wrapText="1"/>
      <protection locked="0"/>
    </xf>
    <xf numFmtId="14" fontId="18" fillId="3" borderId="5" xfId="0" applyNumberFormat="1" applyFont="1" applyFill="1" applyBorder="1" applyAlignment="1" applyProtection="1">
      <alignment horizontal="center" vertical="center"/>
      <protection locked="0"/>
    </xf>
    <xf numFmtId="0" fontId="0" fillId="3" borderId="0" xfId="0" applyFill="1"/>
    <xf numFmtId="0" fontId="43" fillId="3" borderId="3" xfId="0" applyFont="1" applyFill="1" applyBorder="1" applyAlignment="1" applyProtection="1">
      <alignment horizontal="left" vertical="center" wrapText="1"/>
      <protection locked="0"/>
    </xf>
    <xf numFmtId="164" fontId="23" fillId="0" borderId="24" xfId="0" applyNumberFormat="1" applyFont="1" applyBorder="1" applyAlignment="1" applyProtection="1">
      <alignment horizontal="left" vertical="center" wrapText="1"/>
      <protection locked="0"/>
    </xf>
    <xf numFmtId="0" fontId="45" fillId="8" borderId="17" xfId="0" applyFont="1" applyFill="1" applyBorder="1" applyAlignment="1">
      <alignment horizontal="center" vertical="center" wrapText="1"/>
    </xf>
    <xf numFmtId="0" fontId="0" fillId="9" borderId="17" xfId="0" applyFill="1" applyBorder="1" applyAlignment="1">
      <alignment horizontal="center" vertical="center" wrapText="1"/>
    </xf>
    <xf numFmtId="0" fontId="43" fillId="3" borderId="5" xfId="0" applyFont="1" applyFill="1" applyBorder="1" applyAlignment="1" applyProtection="1">
      <alignment horizontal="left" vertical="center" wrapText="1"/>
      <protection locked="0"/>
    </xf>
    <xf numFmtId="0" fontId="46" fillId="4" borderId="17" xfId="0" applyFont="1" applyFill="1" applyBorder="1" applyAlignment="1">
      <alignment vertical="center" wrapText="1"/>
    </xf>
    <xf numFmtId="164" fontId="24" fillId="0" borderId="9" xfId="0" applyNumberFormat="1" applyFont="1" applyBorder="1" applyAlignment="1" applyProtection="1">
      <alignment horizontal="left" vertical="center" wrapText="1"/>
      <protection locked="0"/>
    </xf>
    <xf numFmtId="164" fontId="24" fillId="6" borderId="9" xfId="0" applyNumberFormat="1" applyFont="1" applyFill="1" applyBorder="1" applyAlignment="1" applyProtection="1">
      <alignment horizontal="left" vertical="center" wrapText="1"/>
      <protection locked="0"/>
    </xf>
    <xf numFmtId="0" fontId="0" fillId="0" borderId="17" xfId="0" applyBorder="1"/>
    <xf numFmtId="0" fontId="0" fillId="4" borderId="17" xfId="0" applyFill="1" applyBorder="1" applyAlignment="1">
      <alignment vertical="center" wrapText="1"/>
    </xf>
    <xf numFmtId="164" fontId="29" fillId="0" borderId="20" xfId="0" applyNumberFormat="1" applyFont="1" applyBorder="1" applyAlignment="1" applyProtection="1">
      <alignment vertical="top" wrapText="1"/>
      <protection locked="0"/>
    </xf>
    <xf numFmtId="0" fontId="47" fillId="8" borderId="13" xfId="0" applyFont="1" applyFill="1" applyBorder="1" applyAlignment="1">
      <alignment vertical="center" wrapText="1"/>
    </xf>
    <xf numFmtId="0" fontId="0" fillId="4" borderId="17" xfId="0" applyFill="1" applyBorder="1" applyAlignment="1">
      <alignment horizontal="center" vertical="center" wrapText="1"/>
    </xf>
    <xf numFmtId="164" fontId="30" fillId="0" borderId="9" xfId="0" applyNumberFormat="1" applyFont="1" applyBorder="1" applyAlignment="1" applyProtection="1">
      <alignment horizontal="left" vertical="top" wrapText="1"/>
      <protection locked="0"/>
    </xf>
    <xf numFmtId="0" fontId="0" fillId="9" borderId="17" xfId="0" applyFill="1" applyBorder="1" applyAlignment="1">
      <alignment vertical="center" wrapText="1"/>
    </xf>
    <xf numFmtId="164" fontId="29" fillId="0" borderId="9" xfId="0" applyNumberFormat="1" applyFont="1" applyBorder="1" applyAlignment="1" applyProtection="1">
      <alignment horizontal="left" vertical="top" wrapText="1"/>
      <protection locked="0"/>
    </xf>
    <xf numFmtId="0" fontId="30" fillId="0" borderId="16" xfId="0" applyFont="1" applyBorder="1" applyAlignment="1" applyProtection="1">
      <alignment horizontal="left" vertical="top" wrapText="1"/>
      <protection locked="0"/>
    </xf>
    <xf numFmtId="0" fontId="0" fillId="4" borderId="17" xfId="0" applyFill="1" applyBorder="1" applyAlignment="1">
      <alignment horizontal="center" vertical="center"/>
    </xf>
    <xf numFmtId="164" fontId="24" fillId="0" borderId="16" xfId="0" applyNumberFormat="1" applyFont="1" applyBorder="1" applyAlignment="1" applyProtection="1">
      <alignment horizontal="left" vertical="center" wrapText="1"/>
      <protection locked="0"/>
    </xf>
    <xf numFmtId="0" fontId="0" fillId="9" borderId="17" xfId="0" applyFill="1" applyBorder="1" applyAlignment="1">
      <alignment horizontal="center" vertical="center"/>
    </xf>
    <xf numFmtId="164" fontId="24" fillId="0" borderId="9" xfId="0" applyNumberFormat="1" applyFont="1" applyBorder="1" applyAlignment="1" applyProtection="1">
      <alignment horizontal="left" vertical="top" wrapText="1"/>
      <protection locked="0"/>
    </xf>
    <xf numFmtId="164" fontId="24" fillId="0" borderId="20" xfId="0" applyNumberFormat="1" applyFont="1" applyBorder="1" applyAlignment="1" applyProtection="1">
      <alignment horizontal="left" vertical="top" wrapText="1"/>
      <protection locked="0"/>
    </xf>
    <xf numFmtId="164" fontId="28" fillId="0" borderId="9" xfId="0" applyNumberFormat="1"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4" fillId="0" borderId="29" xfId="0" applyFont="1" applyBorder="1" applyAlignment="1" applyProtection="1">
      <alignment horizontal="left" vertical="top" wrapText="1"/>
      <protection locked="0"/>
    </xf>
    <xf numFmtId="0" fontId="0" fillId="9" borderId="17" xfId="0" applyFill="1" applyBorder="1" applyAlignment="1">
      <alignment wrapText="1"/>
    </xf>
    <xf numFmtId="0" fontId="0" fillId="0" borderId="17" xfId="0" applyBorder="1" applyAlignment="1">
      <alignment vertical="center" wrapText="1"/>
    </xf>
    <xf numFmtId="0" fontId="24" fillId="0" borderId="16" xfId="0" applyFont="1" applyBorder="1" applyAlignment="1" applyProtection="1">
      <alignment horizontal="left" vertical="top" wrapText="1"/>
      <protection locked="0"/>
    </xf>
    <xf numFmtId="164" fontId="24" fillId="0" borderId="24" xfId="0" applyNumberFormat="1" applyFont="1" applyBorder="1" applyAlignment="1" applyProtection="1">
      <alignment horizontal="left" vertical="center" wrapText="1"/>
      <protection locked="0"/>
    </xf>
    <xf numFmtId="0" fontId="24" fillId="9" borderId="17" xfId="0" applyFont="1" applyFill="1" applyBorder="1" applyAlignment="1" applyProtection="1">
      <alignment horizontal="left" vertical="top" wrapText="1"/>
      <protection locked="0"/>
    </xf>
    <xf numFmtId="0" fontId="0" fillId="9" borderId="17" xfId="0" applyFill="1" applyBorder="1" applyAlignment="1">
      <alignment horizontal="left" vertical="center" wrapText="1"/>
    </xf>
    <xf numFmtId="0" fontId="29" fillId="0" borderId="9" xfId="0" applyFont="1" applyBorder="1" applyAlignment="1" applyProtection="1">
      <alignment horizontal="left" vertical="top" wrapText="1"/>
      <protection locked="0"/>
    </xf>
    <xf numFmtId="0" fontId="16" fillId="0" borderId="7" xfId="0" applyFont="1" applyBorder="1" applyAlignment="1">
      <alignment horizontal="center" vertical="center" wrapText="1"/>
    </xf>
    <xf numFmtId="164" fontId="28" fillId="0" borderId="16" xfId="0" applyNumberFormat="1" applyFont="1" applyBorder="1" applyAlignment="1" applyProtection="1">
      <alignment horizontal="left" vertical="top" wrapText="1"/>
      <protection locked="0"/>
    </xf>
    <xf numFmtId="0" fontId="29" fillId="0" borderId="9" xfId="0" applyFont="1" applyBorder="1" applyAlignment="1">
      <alignment horizontal="left" vertical="top" wrapText="1"/>
    </xf>
    <xf numFmtId="0" fontId="0" fillId="6" borderId="17" xfId="0" applyFill="1" applyBorder="1" applyAlignment="1">
      <alignment horizontal="center" vertical="center"/>
    </xf>
    <xf numFmtId="164" fontId="28" fillId="0" borderId="20" xfId="0" applyNumberFormat="1" applyFont="1" applyBorder="1" applyAlignment="1" applyProtection="1">
      <alignment horizontal="left" vertical="top" wrapText="1"/>
      <protection locked="0"/>
    </xf>
    <xf numFmtId="164" fontId="24" fillId="0" borderId="24" xfId="0" applyNumberFormat="1" applyFont="1" applyBorder="1" applyAlignment="1" applyProtection="1">
      <alignment horizontal="left" vertical="top" wrapText="1"/>
      <protection locked="0"/>
    </xf>
    <xf numFmtId="164" fontId="30" fillId="0" borderId="20" xfId="0" applyNumberFormat="1" applyFont="1" applyBorder="1" applyAlignment="1" applyProtection="1">
      <alignment horizontal="left" vertical="top" wrapText="1"/>
      <protection locked="0"/>
    </xf>
    <xf numFmtId="0" fontId="29" fillId="0" borderId="30" xfId="0" applyFont="1" applyBorder="1" applyAlignment="1" applyProtection="1">
      <alignment horizontal="left" vertical="top" wrapText="1"/>
      <protection locked="0"/>
    </xf>
    <xf numFmtId="164" fontId="29" fillId="0" borderId="31" xfId="0" applyNumberFormat="1" applyFont="1" applyBorder="1" applyAlignment="1" applyProtection="1">
      <alignment horizontal="left" vertical="top" wrapText="1"/>
      <protection locked="0"/>
    </xf>
    <xf numFmtId="164" fontId="30" fillId="0" borderId="32" xfId="0" applyNumberFormat="1" applyFont="1" applyBorder="1" applyAlignment="1" applyProtection="1">
      <alignment horizontal="left" vertical="top" wrapText="1"/>
      <protection locked="0"/>
    </xf>
    <xf numFmtId="164" fontId="29" fillId="0" borderId="30" xfId="0" applyNumberFormat="1" applyFont="1" applyBorder="1" applyAlignment="1" applyProtection="1">
      <alignment horizontal="left" vertical="top" wrapText="1"/>
      <protection locked="0"/>
    </xf>
    <xf numFmtId="164" fontId="29" fillId="0" borderId="33" xfId="0" applyNumberFormat="1" applyFont="1" applyBorder="1" applyAlignment="1" applyProtection="1">
      <alignment horizontal="left" vertical="top" wrapText="1"/>
      <protection locked="0"/>
    </xf>
    <xf numFmtId="164" fontId="30" fillId="0" borderId="24" xfId="0" applyNumberFormat="1" applyFont="1" applyBorder="1" applyAlignment="1" applyProtection="1">
      <alignment horizontal="left" vertical="top" wrapText="1"/>
      <protection locked="0"/>
    </xf>
    <xf numFmtId="164" fontId="30" fillId="0" borderId="9" xfId="0" applyNumberFormat="1" applyFont="1" applyBorder="1" applyAlignment="1" applyProtection="1">
      <alignment horizontal="left" vertical="center" wrapText="1"/>
      <protection locked="0"/>
    </xf>
    <xf numFmtId="0" fontId="0" fillId="4" borderId="17" xfId="0" applyFill="1" applyBorder="1" applyAlignment="1">
      <alignment horizontal="left" vertical="center" wrapText="1"/>
    </xf>
    <xf numFmtId="164" fontId="28" fillId="0" borderId="9" xfId="0" applyNumberFormat="1" applyFont="1" applyBorder="1" applyAlignment="1" applyProtection="1">
      <alignment horizontal="left" vertical="center" wrapText="1"/>
      <protection locked="0"/>
    </xf>
    <xf numFmtId="164" fontId="28" fillId="0" borderId="24" xfId="0" applyNumberFormat="1" applyFont="1" applyBorder="1" applyAlignment="1" applyProtection="1">
      <alignment horizontal="left" vertical="top" wrapText="1"/>
      <protection locked="0"/>
    </xf>
    <xf numFmtId="0" fontId="24" fillId="0" borderId="31" xfId="0" applyFont="1" applyBorder="1" applyAlignment="1" applyProtection="1">
      <alignment horizontal="left" vertical="top" wrapText="1"/>
      <protection locked="0"/>
    </xf>
    <xf numFmtId="0" fontId="24" fillId="0" borderId="20" xfId="0" applyFont="1" applyBorder="1" applyAlignment="1" applyProtection="1">
      <alignment horizontal="left" vertical="top" wrapText="1"/>
      <protection locked="0"/>
    </xf>
    <xf numFmtId="164" fontId="28" fillId="0" borderId="9" xfId="0" applyNumberFormat="1" applyFont="1" applyBorder="1" applyAlignment="1" applyProtection="1">
      <alignment vertical="top" wrapText="1"/>
      <protection locked="0"/>
    </xf>
    <xf numFmtId="164" fontId="38" fillId="0" borderId="9" xfId="0" applyNumberFormat="1" applyFont="1" applyBorder="1" applyAlignment="1" applyProtection="1">
      <alignment vertical="top" wrapText="1"/>
      <protection locked="0"/>
    </xf>
    <xf numFmtId="164" fontId="39" fillId="0" borderId="9" xfId="0" applyNumberFormat="1" applyFont="1" applyBorder="1" applyAlignment="1" applyProtection="1">
      <alignment vertical="top" wrapText="1"/>
      <protection locked="0"/>
    </xf>
    <xf numFmtId="0" fontId="39" fillId="0" borderId="9" xfId="0" applyFont="1" applyBorder="1" applyAlignment="1" applyProtection="1">
      <alignment vertical="top" wrapText="1"/>
      <protection locked="0"/>
    </xf>
    <xf numFmtId="164" fontId="38" fillId="0" borderId="9" xfId="0" applyNumberFormat="1" applyFont="1" applyBorder="1" applyAlignment="1" applyProtection="1">
      <alignment horizontal="left" vertical="top" wrapText="1"/>
      <protection locked="0"/>
    </xf>
    <xf numFmtId="0" fontId="39" fillId="0" borderId="9" xfId="0" applyFont="1" applyBorder="1" applyAlignment="1" applyProtection="1">
      <alignment horizontal="left" vertical="top" wrapText="1"/>
      <protection locked="0"/>
    </xf>
    <xf numFmtId="164" fontId="39" fillId="0" borderId="9" xfId="0" applyNumberFormat="1" applyFont="1" applyBorder="1" applyAlignment="1" applyProtection="1">
      <alignment horizontal="left" vertical="top" wrapText="1"/>
      <protection locked="0"/>
    </xf>
    <xf numFmtId="0" fontId="0" fillId="4" borderId="17" xfId="0" applyFill="1" applyBorder="1" applyAlignment="1">
      <alignment vertical="center"/>
    </xf>
    <xf numFmtId="0" fontId="0" fillId="9" borderId="17" xfId="0" applyFill="1" applyBorder="1" applyAlignment="1">
      <alignment vertical="center"/>
    </xf>
    <xf numFmtId="0" fontId="0" fillId="9" borderId="17" xfId="0" applyFill="1" applyBorder="1"/>
    <xf numFmtId="0" fontId="0" fillId="6" borderId="17" xfId="0" applyFill="1" applyBorder="1" applyAlignment="1">
      <alignment vertical="center"/>
    </xf>
    <xf numFmtId="0" fontId="48" fillId="10" borderId="5" xfId="0" applyFont="1" applyFill="1" applyBorder="1" applyAlignment="1">
      <alignment horizontal="center" vertical="center"/>
    </xf>
    <xf numFmtId="0" fontId="48" fillId="10" borderId="5" xfId="0" applyFont="1" applyFill="1" applyBorder="1" applyAlignment="1">
      <alignment horizontal="center" vertical="center" wrapText="1"/>
    </xf>
    <xf numFmtId="0" fontId="42" fillId="4" borderId="17" xfId="0" applyFont="1" applyFill="1" applyBorder="1" applyAlignment="1">
      <alignment horizontal="center" vertical="center" wrapText="1"/>
    </xf>
    <xf numFmtId="0" fontId="42" fillId="9" borderId="17" xfId="0" applyFont="1" applyFill="1" applyBorder="1" applyAlignment="1">
      <alignment horizontal="center" vertical="center"/>
    </xf>
    <xf numFmtId="0" fontId="42" fillId="9" borderId="25" xfId="0" applyFont="1" applyFill="1" applyBorder="1" applyAlignment="1">
      <alignment horizontal="center" vertical="center"/>
    </xf>
    <xf numFmtId="0" fontId="42" fillId="4" borderId="17" xfId="0" applyFont="1" applyFill="1" applyBorder="1" applyAlignment="1">
      <alignment horizontal="center" vertical="center"/>
    </xf>
    <xf numFmtId="0" fontId="42" fillId="9" borderId="17" xfId="0" applyFont="1" applyFill="1" applyBorder="1" applyAlignment="1">
      <alignment horizontal="center" vertical="center" wrapText="1"/>
    </xf>
    <xf numFmtId="0" fontId="42" fillId="6" borderId="17" xfId="0" applyFont="1" applyFill="1" applyBorder="1" applyAlignment="1">
      <alignment horizontal="center" vertical="center"/>
    </xf>
    <xf numFmtId="0" fontId="42" fillId="0" borderId="0" xfId="0" applyFont="1"/>
    <xf numFmtId="0" fontId="42" fillId="9" borderId="25" xfId="0" applyFont="1" applyFill="1" applyBorder="1" applyAlignment="1">
      <alignment horizontal="center" vertical="center" wrapText="1"/>
    </xf>
    <xf numFmtId="0" fontId="42" fillId="9" borderId="27" xfId="0" applyFont="1" applyFill="1" applyBorder="1" applyAlignment="1">
      <alignment horizontal="center" vertical="center" wrapText="1"/>
    </xf>
    <xf numFmtId="0" fontId="42" fillId="4" borderId="5" xfId="0" applyFont="1" applyFill="1" applyBorder="1" applyAlignment="1">
      <alignment horizontal="center" vertical="center" wrapText="1"/>
    </xf>
    <xf numFmtId="0" fontId="42" fillId="6" borderId="17" xfId="0" applyFont="1" applyFill="1" applyBorder="1"/>
    <xf numFmtId="0" fontId="45" fillId="7" borderId="17" xfId="0" applyFont="1" applyFill="1" applyBorder="1" applyAlignment="1">
      <alignment horizontal="center" vertical="center" wrapText="1"/>
    </xf>
    <xf numFmtId="0" fontId="42" fillId="6" borderId="5" xfId="0" applyFont="1" applyFill="1" applyBorder="1" applyAlignment="1">
      <alignment horizontal="center" vertical="center" wrapText="1"/>
    </xf>
    <xf numFmtId="0" fontId="42" fillId="6" borderId="17" xfId="0" applyFont="1" applyFill="1" applyBorder="1" applyAlignment="1">
      <alignment horizontal="center" vertical="center" wrapText="1"/>
    </xf>
    <xf numFmtId="0" fontId="42" fillId="6" borderId="0" xfId="0" applyFont="1" applyFill="1" applyAlignment="1">
      <alignment horizontal="center" vertical="center"/>
    </xf>
    <xf numFmtId="0" fontId="42" fillId="9" borderId="27" xfId="0" applyFont="1" applyFill="1" applyBorder="1" applyAlignment="1">
      <alignment vertical="center" wrapText="1"/>
    </xf>
    <xf numFmtId="0" fontId="48" fillId="8" borderId="13" xfId="0" applyFont="1" applyFill="1" applyBorder="1" applyAlignment="1">
      <alignment horizontal="center" vertical="center" wrapText="1"/>
    </xf>
    <xf numFmtId="0" fontId="42" fillId="9" borderId="5" xfId="0" applyFont="1" applyFill="1" applyBorder="1" applyAlignment="1">
      <alignment horizontal="center" vertical="center" wrapText="1"/>
    </xf>
    <xf numFmtId="0" fontId="42" fillId="6" borderId="26" xfId="0" applyFont="1" applyFill="1" applyBorder="1" applyAlignment="1">
      <alignment horizontal="center" vertical="center"/>
    </xf>
    <xf numFmtId="0" fontId="28" fillId="9" borderId="17" xfId="0" applyFont="1" applyFill="1" applyBorder="1" applyAlignment="1" applyProtection="1">
      <alignment horizontal="center" vertical="center" wrapText="1"/>
      <protection locked="0"/>
    </xf>
    <xf numFmtId="0" fontId="42" fillId="0" borderId="0" xfId="0" applyFont="1" applyAlignment="1">
      <alignment horizontal="center" vertical="center"/>
    </xf>
    <xf numFmtId="0" fontId="48" fillId="8" borderId="13" xfId="0" applyFont="1" applyFill="1" applyBorder="1" applyAlignment="1">
      <alignment horizontal="center" vertical="center"/>
    </xf>
    <xf numFmtId="0" fontId="48" fillId="10" borderId="13" xfId="0" applyFont="1" applyFill="1" applyBorder="1" applyAlignment="1">
      <alignment horizontal="center" vertical="center" wrapText="1"/>
    </xf>
    <xf numFmtId="0" fontId="42" fillId="6" borderId="29" xfId="0" applyFont="1" applyFill="1" applyBorder="1"/>
    <xf numFmtId="0" fontId="48" fillId="8" borderId="21" xfId="0" applyFont="1" applyFill="1" applyBorder="1" applyAlignment="1">
      <alignment horizontal="center" vertical="center"/>
    </xf>
    <xf numFmtId="0" fontId="42" fillId="6" borderId="5" xfId="0" applyFont="1" applyFill="1" applyBorder="1" applyAlignment="1">
      <alignment horizontal="center" vertical="center"/>
    </xf>
    <xf numFmtId="0" fontId="48" fillId="7" borderId="13" xfId="0" applyFont="1" applyFill="1" applyBorder="1" applyAlignment="1">
      <alignment horizontal="center" vertical="center"/>
    </xf>
    <xf numFmtId="0" fontId="48" fillId="7" borderId="13" xfId="0" applyFont="1" applyFill="1" applyBorder="1" applyAlignment="1">
      <alignment horizontal="center" vertical="center" wrapText="1"/>
    </xf>
    <xf numFmtId="0" fontId="42" fillId="6" borderId="25" xfId="0" applyFont="1" applyFill="1" applyBorder="1" applyAlignment="1">
      <alignment horizontal="center" vertical="center"/>
    </xf>
    <xf numFmtId="0" fontId="42" fillId="6" borderId="27" xfId="0" applyFont="1" applyFill="1" applyBorder="1" applyAlignment="1">
      <alignment horizontal="center" vertical="center"/>
    </xf>
    <xf numFmtId="0" fontId="12" fillId="0" borderId="4" xfId="0" applyFont="1" applyBorder="1" applyAlignment="1">
      <alignment horizontal="left" vertical="center" wrapText="1"/>
    </xf>
    <xf numFmtId="164" fontId="24" fillId="6" borderId="24" xfId="0" applyNumberFormat="1" applyFont="1" applyFill="1" applyBorder="1" applyAlignment="1" applyProtection="1">
      <alignment horizontal="left" vertical="top" wrapText="1"/>
      <protection locked="0"/>
    </xf>
    <xf numFmtId="0" fontId="48" fillId="10" borderId="13" xfId="0" applyFont="1" applyFill="1" applyBorder="1" applyAlignment="1">
      <alignment horizontal="center" vertical="center"/>
    </xf>
    <xf numFmtId="164" fontId="6" fillId="6" borderId="5" xfId="0" applyNumberFormat="1" applyFont="1" applyFill="1" applyBorder="1" applyAlignment="1" applyProtection="1">
      <alignment vertical="center"/>
      <protection locked="0"/>
    </xf>
    <xf numFmtId="0" fontId="22" fillId="2" borderId="23" xfId="0" applyFont="1" applyFill="1" applyBorder="1" applyAlignment="1">
      <alignment vertical="center" wrapText="1"/>
    </xf>
    <xf numFmtId="0" fontId="22" fillId="2" borderId="0" xfId="0" applyFont="1" applyFill="1" applyAlignment="1">
      <alignment vertical="center" wrapText="1"/>
    </xf>
    <xf numFmtId="0" fontId="22" fillId="2" borderId="34" xfId="0" applyFont="1" applyFill="1" applyBorder="1" applyAlignment="1">
      <alignment vertical="center" wrapText="1"/>
    </xf>
    <xf numFmtId="0" fontId="22" fillId="2" borderId="35" xfId="0" applyFont="1" applyFill="1" applyBorder="1" applyAlignment="1">
      <alignment vertical="center" wrapText="1"/>
    </xf>
    <xf numFmtId="0" fontId="42" fillId="4" borderId="37" xfId="0" applyFont="1" applyFill="1" applyBorder="1" applyAlignment="1">
      <alignment horizontal="center" vertical="center" wrapText="1"/>
    </xf>
    <xf numFmtId="0" fontId="42" fillId="4" borderId="26" xfId="0" applyFont="1" applyFill="1" applyBorder="1" applyAlignment="1">
      <alignment horizontal="center" vertical="center" wrapText="1"/>
    </xf>
    <xf numFmtId="0" fontId="42" fillId="9" borderId="39" xfId="0" applyFont="1" applyFill="1" applyBorder="1" applyAlignment="1">
      <alignment horizontal="center" vertical="center" wrapText="1"/>
    </xf>
    <xf numFmtId="0" fontId="42" fillId="9" borderId="26" xfId="0" applyFont="1" applyFill="1" applyBorder="1" applyAlignment="1">
      <alignment horizontal="center" vertical="center" wrapText="1"/>
    </xf>
    <xf numFmtId="0" fontId="42" fillId="4" borderId="25" xfId="0" applyFont="1" applyFill="1" applyBorder="1" applyAlignment="1">
      <alignment horizontal="center" vertical="center" wrapText="1"/>
    </xf>
    <xf numFmtId="0" fontId="42" fillId="4" borderId="27" xfId="0" applyFont="1" applyFill="1" applyBorder="1" applyAlignment="1">
      <alignment horizontal="center" vertical="center" wrapText="1"/>
    </xf>
    <xf numFmtId="0" fontId="42" fillId="9" borderId="38" xfId="0" applyFont="1" applyFill="1" applyBorder="1" applyAlignment="1">
      <alignment horizontal="center" vertical="center" wrapText="1"/>
    </xf>
    <xf numFmtId="0" fontId="42" fillId="4" borderId="41" xfId="0" applyFont="1" applyFill="1" applyBorder="1" applyAlignment="1">
      <alignment horizontal="center" vertical="center" wrapText="1"/>
    </xf>
    <xf numFmtId="0" fontId="22" fillId="2" borderId="0" xfId="0" applyFont="1" applyFill="1" applyAlignment="1">
      <alignment horizontal="center" vertical="center" wrapText="1"/>
    </xf>
    <xf numFmtId="0" fontId="43" fillId="9" borderId="5" xfId="0" applyFont="1" applyFill="1" applyBorder="1" applyAlignment="1" applyProtection="1">
      <alignment horizontal="left" vertical="center" wrapText="1"/>
      <protection locked="0"/>
    </xf>
    <xf numFmtId="0" fontId="49" fillId="9" borderId="17" xfId="0" applyFont="1" applyFill="1" applyBorder="1" applyAlignment="1">
      <alignment horizontal="center" vertical="center" wrapText="1"/>
    </xf>
    <xf numFmtId="0" fontId="42" fillId="4" borderId="37" xfId="0" applyFont="1" applyFill="1" applyBorder="1" applyAlignment="1">
      <alignment vertical="center" wrapText="1"/>
    </xf>
    <xf numFmtId="0" fontId="42" fillId="4" borderId="26" xfId="0" applyFont="1" applyFill="1" applyBorder="1" applyAlignment="1">
      <alignment vertical="center" wrapText="1"/>
    </xf>
    <xf numFmtId="0" fontId="42" fillId="9" borderId="36" xfId="0" applyFont="1" applyFill="1" applyBorder="1" applyAlignment="1">
      <alignment horizontal="center" vertical="center"/>
    </xf>
    <xf numFmtId="0" fontId="22" fillId="2" borderId="35" xfId="0" applyFont="1" applyFill="1" applyBorder="1" applyAlignment="1">
      <alignment horizontal="center" vertical="center" wrapText="1"/>
    </xf>
    <xf numFmtId="0" fontId="42" fillId="6" borderId="29" xfId="0" applyFont="1" applyFill="1" applyBorder="1" applyAlignment="1">
      <alignment horizontal="center"/>
    </xf>
    <xf numFmtId="0" fontId="42" fillId="0" borderId="0" xfId="0" applyFont="1" applyAlignment="1">
      <alignment horizontal="center"/>
    </xf>
    <xf numFmtId="0" fontId="42" fillId="6" borderId="25" xfId="0" applyFont="1" applyFill="1" applyBorder="1" applyAlignment="1">
      <alignment horizontal="center" vertical="center" wrapText="1"/>
    </xf>
    <xf numFmtId="0" fontId="42" fillId="9" borderId="29" xfId="0" applyFont="1" applyFill="1" applyBorder="1" applyAlignment="1">
      <alignment horizontal="center" vertical="center" wrapText="1"/>
    </xf>
    <xf numFmtId="0" fontId="48" fillId="8" borderId="42" xfId="0" applyFont="1" applyFill="1" applyBorder="1" applyAlignment="1">
      <alignment horizontal="center" vertical="center"/>
    </xf>
    <xf numFmtId="0" fontId="50" fillId="9" borderId="5" xfId="0" applyFont="1" applyFill="1" applyBorder="1" applyAlignment="1">
      <alignment horizontal="center" vertical="center" wrapText="1"/>
    </xf>
    <xf numFmtId="0" fontId="42" fillId="6" borderId="40" xfId="0" applyFont="1" applyFill="1" applyBorder="1" applyAlignment="1">
      <alignment horizontal="center" vertical="center"/>
    </xf>
    <xf numFmtId="0" fontId="48" fillId="10" borderId="9" xfId="0" applyFont="1" applyFill="1" applyBorder="1" applyAlignment="1">
      <alignment horizontal="center" vertical="center" wrapText="1"/>
    </xf>
    <xf numFmtId="0" fontId="48" fillId="10" borderId="42" xfId="0" applyFont="1" applyFill="1" applyBorder="1" applyAlignment="1">
      <alignment horizontal="center" vertical="center"/>
    </xf>
    <xf numFmtId="0" fontId="42" fillId="4" borderId="43" xfId="0" applyFont="1" applyFill="1" applyBorder="1" applyAlignment="1">
      <alignment horizontal="center" vertical="center" wrapText="1"/>
    </xf>
    <xf numFmtId="0" fontId="28" fillId="4" borderId="17" xfId="0" applyFont="1" applyFill="1" applyBorder="1" applyAlignment="1" applyProtection="1">
      <alignment horizontal="center" vertical="center" wrapText="1"/>
      <protection locked="0"/>
    </xf>
    <xf numFmtId="0" fontId="42" fillId="4" borderId="29" xfId="0" applyFont="1" applyFill="1" applyBorder="1" applyAlignment="1">
      <alignment horizontal="center" vertical="center" wrapText="1"/>
    </xf>
    <xf numFmtId="0" fontId="48" fillId="10" borderId="6" xfId="0" applyFont="1" applyFill="1" applyBorder="1" applyAlignment="1">
      <alignment horizontal="center" vertical="center"/>
    </xf>
    <xf numFmtId="0" fontId="42" fillId="4" borderId="7" xfId="0" applyFont="1" applyFill="1" applyBorder="1" applyAlignment="1">
      <alignment horizontal="center" vertical="center" wrapText="1"/>
    </xf>
    <xf numFmtId="0" fontId="48" fillId="8" borderId="44" xfId="0" applyFont="1" applyFill="1" applyBorder="1" applyAlignment="1">
      <alignment horizontal="center" vertical="center"/>
    </xf>
    <xf numFmtId="0" fontId="42" fillId="4" borderId="45" xfId="0" applyFont="1" applyFill="1" applyBorder="1" applyAlignment="1">
      <alignment horizontal="center" vertical="center" wrapText="1"/>
    </xf>
    <xf numFmtId="0" fontId="48" fillId="8" borderId="46" xfId="0" applyFont="1" applyFill="1" applyBorder="1" applyAlignment="1">
      <alignment horizontal="center" vertical="center"/>
    </xf>
    <xf numFmtId="0" fontId="48" fillId="8" borderId="5" xfId="0" applyFont="1" applyFill="1" applyBorder="1" applyAlignment="1">
      <alignment horizontal="center" vertical="center" wrapText="1"/>
    </xf>
    <xf numFmtId="164" fontId="6" fillId="0" borderId="7" xfId="0" applyNumberFormat="1" applyFont="1" applyBorder="1" applyAlignment="1" applyProtection="1">
      <alignment horizontal="center" vertical="center"/>
      <protection locked="0"/>
    </xf>
    <xf numFmtId="0" fontId="42" fillId="6" borderId="39" xfId="0" applyFont="1" applyFill="1" applyBorder="1" applyAlignment="1">
      <alignment horizontal="center" vertical="center" wrapText="1"/>
    </xf>
    <xf numFmtId="0" fontId="0" fillId="0" borderId="36" xfId="0" applyBorder="1" applyAlignment="1">
      <alignment vertical="center" wrapText="1"/>
    </xf>
    <xf numFmtId="0" fontId="50" fillId="6" borderId="5" xfId="0" applyFont="1" applyFill="1" applyBorder="1" applyAlignment="1">
      <alignment horizontal="center" vertical="center" wrapText="1"/>
    </xf>
    <xf numFmtId="0" fontId="10" fillId="0" borderId="47" xfId="0" applyFont="1" applyBorder="1" applyAlignment="1">
      <alignment horizontal="center" vertical="center" wrapText="1"/>
    </xf>
    <xf numFmtId="0" fontId="29" fillId="0" borderId="20" xfId="0" applyFont="1" applyBorder="1" applyAlignment="1" applyProtection="1">
      <alignment horizontal="left" vertical="top" wrapText="1"/>
      <protection locked="0"/>
    </xf>
    <xf numFmtId="0" fontId="42" fillId="9" borderId="43" xfId="0" applyFont="1" applyFill="1" applyBorder="1" applyAlignment="1">
      <alignment horizontal="center" vertical="center" wrapText="1"/>
    </xf>
    <xf numFmtId="0" fontId="42" fillId="4" borderId="3" xfId="0" applyFont="1" applyFill="1" applyBorder="1" applyAlignment="1">
      <alignment horizontal="center" vertical="center" wrapText="1"/>
    </xf>
    <xf numFmtId="0" fontId="16" fillId="0" borderId="5" xfId="0" applyFont="1" applyBorder="1" applyAlignment="1">
      <alignment horizontal="center" vertical="center" wrapText="1"/>
    </xf>
    <xf numFmtId="0" fontId="11" fillId="0" borderId="5" xfId="0" applyFont="1" applyBorder="1" applyAlignment="1">
      <alignment vertical="center" wrapText="1"/>
    </xf>
    <xf numFmtId="0" fontId="42" fillId="9" borderId="45" xfId="0" applyFont="1" applyFill="1" applyBorder="1" applyAlignment="1">
      <alignment horizontal="center" vertical="center" wrapText="1"/>
    </xf>
    <xf numFmtId="0" fontId="45" fillId="8" borderId="27" xfId="0" applyFont="1" applyFill="1" applyBorder="1" applyAlignment="1">
      <alignment horizontal="center" vertical="center" wrapText="1"/>
    </xf>
    <xf numFmtId="0" fontId="22" fillId="2" borderId="5" xfId="0" applyFont="1" applyFill="1" applyBorder="1" applyAlignment="1">
      <alignment vertical="center" wrapText="1"/>
    </xf>
    <xf numFmtId="0" fontId="22" fillId="2" borderId="5" xfId="0" applyFont="1" applyFill="1" applyBorder="1" applyAlignment="1">
      <alignment horizontal="center" vertical="center" wrapText="1"/>
    </xf>
    <xf numFmtId="0" fontId="6" fillId="9" borderId="5" xfId="0" applyFont="1" applyFill="1" applyBorder="1" applyAlignment="1" applyProtection="1">
      <alignment horizontal="left" vertical="center" wrapText="1"/>
      <protection locked="0"/>
    </xf>
    <xf numFmtId="0" fontId="42" fillId="3" borderId="25" xfId="0" applyFont="1" applyFill="1" applyBorder="1" applyAlignment="1">
      <alignment horizontal="center" vertical="center" wrapText="1"/>
    </xf>
    <xf numFmtId="0" fontId="10" fillId="9" borderId="5" xfId="0" applyFont="1" applyFill="1" applyBorder="1" applyAlignment="1">
      <alignment horizontal="center" vertical="center" wrapText="1"/>
    </xf>
    <xf numFmtId="0" fontId="42" fillId="9" borderId="3" xfId="0" applyFont="1" applyFill="1" applyBorder="1" applyAlignment="1">
      <alignment horizontal="center" vertical="center" wrapText="1"/>
    </xf>
    <xf numFmtId="0" fontId="42" fillId="9" borderId="37" xfId="0" applyFont="1" applyFill="1" applyBorder="1" applyAlignment="1">
      <alignment horizontal="center" vertical="center" wrapText="1"/>
    </xf>
    <xf numFmtId="0" fontId="0" fillId="0" borderId="0" xfId="0" applyAlignment="1">
      <alignment vertical="center" wrapText="1"/>
    </xf>
    <xf numFmtId="0" fontId="48" fillId="8" borderId="9" xfId="0" applyFont="1" applyFill="1" applyBorder="1" applyAlignment="1">
      <alignment horizontal="center" vertical="center" wrapText="1"/>
    </xf>
    <xf numFmtId="0" fontId="7" fillId="0" borderId="48" xfId="0" applyFont="1" applyBorder="1" applyAlignment="1">
      <alignment horizontal="left" vertical="center" wrapText="1"/>
    </xf>
    <xf numFmtId="0" fontId="42" fillId="6" borderId="41" xfId="0" applyFont="1" applyFill="1" applyBorder="1" applyAlignment="1">
      <alignment horizontal="center" vertical="center" wrapText="1"/>
    </xf>
    <xf numFmtId="0" fontId="42" fillId="3" borderId="41" xfId="0" applyFont="1" applyFill="1" applyBorder="1" applyAlignment="1">
      <alignment horizontal="center" vertical="center" wrapText="1"/>
    </xf>
    <xf numFmtId="0" fontId="3" fillId="3" borderId="5" xfId="0" applyFont="1" applyFill="1" applyBorder="1" applyAlignment="1" applyProtection="1">
      <alignment vertical="center" wrapText="1"/>
      <protection locked="0"/>
    </xf>
    <xf numFmtId="0" fontId="11" fillId="3" borderId="5" xfId="0" applyFont="1" applyFill="1" applyBorder="1" applyAlignment="1">
      <alignment horizontal="center" vertical="center" wrapText="1"/>
    </xf>
    <xf numFmtId="0" fontId="42" fillId="3" borderId="5" xfId="0" applyFont="1" applyFill="1" applyBorder="1" applyAlignment="1">
      <alignment horizontal="center" vertical="center" wrapText="1"/>
    </xf>
    <xf numFmtId="0" fontId="42" fillId="3" borderId="5" xfId="0" applyFont="1" applyFill="1" applyBorder="1" applyAlignment="1">
      <alignment horizontal="center" vertical="center"/>
    </xf>
    <xf numFmtId="164" fontId="28" fillId="3" borderId="5" xfId="0" applyNumberFormat="1" applyFont="1" applyFill="1" applyBorder="1" applyAlignment="1" applyProtection="1">
      <alignment horizontal="left" vertical="top" wrapText="1"/>
      <protection locked="0"/>
    </xf>
    <xf numFmtId="0" fontId="55" fillId="3"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42" fillId="11" borderId="5" xfId="0" applyFont="1" applyFill="1" applyBorder="1" applyAlignment="1">
      <alignment horizontal="center" vertical="center"/>
    </xf>
    <xf numFmtId="0" fontId="18" fillId="11" borderId="5" xfId="0" applyFont="1" applyFill="1" applyBorder="1" applyAlignment="1">
      <alignment horizontal="center" vertical="center" wrapText="1"/>
    </xf>
    <xf numFmtId="0" fontId="0" fillId="0" borderId="5" xfId="0" applyBorder="1"/>
    <xf numFmtId="164" fontId="23" fillId="3" borderId="5" xfId="0" applyNumberFormat="1" applyFont="1" applyFill="1" applyBorder="1" applyAlignment="1" applyProtection="1">
      <alignment horizontal="left" vertical="center" wrapText="1"/>
      <protection locked="0"/>
    </xf>
    <xf numFmtId="0" fontId="57" fillId="11" borderId="5" xfId="0" applyFont="1" applyFill="1" applyBorder="1" applyAlignment="1">
      <alignment horizontal="center" vertical="center" wrapText="1"/>
    </xf>
    <xf numFmtId="0" fontId="49" fillId="3" borderId="5" xfId="0" applyFont="1" applyFill="1" applyBorder="1" applyAlignment="1">
      <alignment horizontal="center" vertical="center" wrapText="1"/>
    </xf>
    <xf numFmtId="164" fontId="24" fillId="3" borderId="5" xfId="0" applyNumberFormat="1" applyFont="1" applyFill="1" applyBorder="1" applyAlignment="1" applyProtection="1">
      <alignment horizontal="left" vertical="center" wrapText="1"/>
      <protection locked="0"/>
    </xf>
    <xf numFmtId="0" fontId="55" fillId="11" borderId="5" xfId="0" applyFont="1" applyFill="1" applyBorder="1" applyAlignment="1">
      <alignment horizontal="center" vertical="center" wrapText="1"/>
    </xf>
    <xf numFmtId="164" fontId="39" fillId="3" borderId="5" xfId="0" applyNumberFormat="1" applyFont="1" applyFill="1" applyBorder="1" applyAlignment="1" applyProtection="1">
      <alignment vertical="top" wrapText="1"/>
      <protection locked="0"/>
    </xf>
    <xf numFmtId="164" fontId="38" fillId="3" borderId="5" xfId="0" applyNumberFormat="1" applyFont="1" applyFill="1" applyBorder="1" applyAlignment="1" applyProtection="1">
      <alignment horizontal="left" vertical="top" wrapText="1"/>
      <protection locked="0"/>
    </xf>
    <xf numFmtId="164" fontId="39" fillId="3" borderId="5" xfId="0" applyNumberFormat="1" applyFont="1" applyFill="1" applyBorder="1" applyAlignment="1" applyProtection="1">
      <alignment horizontal="left" vertical="top" wrapText="1"/>
      <protection locked="0"/>
    </xf>
    <xf numFmtId="0" fontId="38" fillId="3" borderId="5" xfId="0" applyFont="1" applyFill="1" applyBorder="1" applyAlignment="1" applyProtection="1">
      <alignment horizontal="left" vertical="top" wrapText="1"/>
      <protection locked="0"/>
    </xf>
    <xf numFmtId="164" fontId="6" fillId="3" borderId="5" xfId="0" applyNumberFormat="1" applyFont="1" applyFill="1" applyBorder="1" applyAlignment="1" applyProtection="1">
      <alignment horizontal="center" vertical="center" wrapText="1"/>
      <protection locked="0"/>
    </xf>
    <xf numFmtId="164" fontId="24" fillId="3" borderId="5" xfId="0" applyNumberFormat="1" applyFont="1" applyFill="1" applyBorder="1" applyAlignment="1" applyProtection="1">
      <alignment horizontal="left" vertical="top" wrapText="1"/>
      <protection locked="0"/>
    </xf>
    <xf numFmtId="0" fontId="2" fillId="3" borderId="5" xfId="0" applyFont="1" applyFill="1" applyBorder="1" applyAlignment="1">
      <alignment horizontal="center" vertical="center"/>
    </xf>
    <xf numFmtId="0" fontId="24" fillId="3" borderId="5" xfId="0" applyFont="1" applyFill="1" applyBorder="1" applyAlignment="1" applyProtection="1">
      <alignment horizontal="left" vertical="top" wrapText="1"/>
      <protection locked="0"/>
    </xf>
    <xf numFmtId="0" fontId="42" fillId="3" borderId="5" xfId="0" applyFont="1" applyFill="1" applyBorder="1" applyAlignment="1">
      <alignment horizontal="center"/>
    </xf>
    <xf numFmtId="0" fontId="0" fillId="0" borderId="5" xfId="0" applyBorder="1" applyAlignment="1">
      <alignment vertical="center" wrapText="1"/>
    </xf>
    <xf numFmtId="0" fontId="18" fillId="3" borderId="5" xfId="0" applyFont="1" applyFill="1" applyBorder="1" applyAlignment="1">
      <alignment horizontal="center" vertical="center" wrapText="1"/>
    </xf>
    <xf numFmtId="0" fontId="0" fillId="3" borderId="5" xfId="0" applyFill="1" applyBorder="1"/>
    <xf numFmtId="0" fontId="28" fillId="3" borderId="5" xfId="0" applyFont="1" applyFill="1" applyBorder="1" applyAlignment="1" applyProtection="1">
      <alignment horizontal="center" vertical="center" wrapText="1"/>
      <protection locked="0"/>
    </xf>
    <xf numFmtId="3" fontId="6" fillId="3" borderId="5" xfId="0" applyNumberFormat="1" applyFont="1" applyFill="1" applyBorder="1" applyAlignment="1">
      <alignment horizontal="center" vertical="center" wrapText="1"/>
    </xf>
    <xf numFmtId="0" fontId="39" fillId="3" borderId="5" xfId="0" applyFont="1" applyFill="1" applyBorder="1" applyAlignment="1" applyProtection="1">
      <alignment horizontal="left" vertical="top" wrapText="1"/>
      <protection locked="0"/>
    </xf>
    <xf numFmtId="0" fontId="39" fillId="3" borderId="5" xfId="0" applyFont="1" applyFill="1" applyBorder="1" applyAlignment="1">
      <alignment horizontal="left" vertical="top" wrapText="1"/>
    </xf>
    <xf numFmtId="164" fontId="38" fillId="3" borderId="5" xfId="0" applyNumberFormat="1" applyFont="1" applyFill="1" applyBorder="1" applyAlignment="1" applyProtection="1">
      <alignment horizontal="left" vertical="center" wrapText="1"/>
      <protection locked="0"/>
    </xf>
    <xf numFmtId="164" fontId="28" fillId="3" borderId="5" xfId="0" applyNumberFormat="1" applyFont="1" applyFill="1" applyBorder="1" applyAlignment="1" applyProtection="1">
      <alignment horizontal="left" vertical="center" wrapText="1"/>
      <protection locked="0"/>
    </xf>
    <xf numFmtId="0" fontId="42" fillId="3" borderId="5" xfId="0" applyFont="1" applyFill="1" applyBorder="1" applyAlignment="1">
      <alignment vertical="center" wrapText="1"/>
    </xf>
    <xf numFmtId="164" fontId="28" fillId="3" borderId="5" xfId="0" applyNumberFormat="1" applyFont="1" applyFill="1" applyBorder="1" applyAlignment="1" applyProtection="1">
      <alignment vertical="top" wrapText="1"/>
      <protection locked="0"/>
    </xf>
    <xf numFmtId="164" fontId="38" fillId="3" borderId="5" xfId="0" applyNumberFormat="1" applyFont="1" applyFill="1" applyBorder="1" applyAlignment="1" applyProtection="1">
      <alignment vertical="top" wrapText="1"/>
      <protection locked="0"/>
    </xf>
    <xf numFmtId="0" fontId="39" fillId="3" borderId="5" xfId="0" applyFont="1" applyFill="1" applyBorder="1" applyAlignment="1" applyProtection="1">
      <alignment vertical="top" wrapText="1"/>
      <protection locked="0"/>
    </xf>
    <xf numFmtId="0" fontId="0" fillId="0" borderId="5" xfId="0" applyBorder="1" applyAlignment="1">
      <alignment horizontal="center"/>
    </xf>
    <xf numFmtId="0" fontId="42" fillId="0" borderId="5" xfId="0" applyFont="1" applyBorder="1" applyAlignment="1">
      <alignment horizontal="center" vertical="center"/>
    </xf>
    <xf numFmtId="0" fontId="42" fillId="0" borderId="5" xfId="0" applyFont="1" applyBorder="1" applyAlignment="1">
      <alignment horizontal="center"/>
    </xf>
    <xf numFmtId="0" fontId="42" fillId="0" borderId="5" xfId="0" applyFont="1" applyBorder="1"/>
    <xf numFmtId="0" fontId="42" fillId="6" borderId="26" xfId="0" applyFont="1" applyFill="1" applyBorder="1" applyAlignment="1">
      <alignment horizontal="center" vertical="center" wrapText="1"/>
    </xf>
    <xf numFmtId="0" fontId="3" fillId="3" borderId="5" xfId="0" applyFont="1" applyFill="1" applyBorder="1" applyAlignment="1">
      <alignment vertical="center" wrapText="1"/>
    </xf>
    <xf numFmtId="9" fontId="6" fillId="3" borderId="5" xfId="0" applyNumberFormat="1" applyFont="1" applyFill="1" applyBorder="1" applyAlignment="1" applyProtection="1">
      <alignment vertical="center"/>
      <protection locked="0"/>
    </xf>
    <xf numFmtId="0" fontId="0" fillId="0" borderId="0" xfId="0" applyAlignment="1">
      <alignment horizontal="center"/>
    </xf>
    <xf numFmtId="9" fontId="0" fillId="0" borderId="5" xfId="0" applyNumberFormat="1" applyBorder="1" applyAlignment="1">
      <alignment horizontal="center"/>
    </xf>
    <xf numFmtId="164" fontId="0" fillId="0" borderId="5" xfId="0" applyNumberFormat="1" applyBorder="1"/>
    <xf numFmtId="3" fontId="0" fillId="0" borderId="5" xfId="0" applyNumberFormat="1" applyBorder="1" applyAlignment="1">
      <alignment horizontal="center"/>
    </xf>
    <xf numFmtId="3" fontId="0" fillId="0" borderId="5" xfId="0" applyNumberFormat="1" applyBorder="1"/>
    <xf numFmtId="1" fontId="0" fillId="0" borderId="5" xfId="0" applyNumberFormat="1" applyBorder="1" applyAlignment="1">
      <alignment horizontal="center"/>
    </xf>
    <xf numFmtId="164" fontId="0" fillId="0" borderId="5" xfId="0" applyNumberFormat="1" applyBorder="1" applyAlignment="1">
      <alignment horizontal="center"/>
    </xf>
    <xf numFmtId="14" fontId="0" fillId="0" borderId="5" xfId="0" applyNumberFormat="1" applyBorder="1"/>
    <xf numFmtId="0" fontId="0" fillId="0" borderId="5" xfId="0" applyBorder="1" applyAlignment="1">
      <alignment horizontal="center" vertical="center" wrapText="1"/>
    </xf>
    <xf numFmtId="0" fontId="0" fillId="0" borderId="5" xfId="0" applyBorder="1" applyAlignment="1">
      <alignment horizontal="center" vertical="center"/>
    </xf>
    <xf numFmtId="0" fontId="63" fillId="12" borderId="5" xfId="0" applyFont="1" applyFill="1" applyBorder="1" applyAlignment="1">
      <alignment horizontal="center" vertical="center"/>
    </xf>
    <xf numFmtId="0" fontId="63" fillId="12" borderId="5" xfId="0" applyFont="1" applyFill="1" applyBorder="1" applyAlignment="1">
      <alignment horizontal="center" vertical="center" wrapText="1"/>
    </xf>
    <xf numFmtId="0" fontId="0" fillId="6" borderId="5" xfId="0" applyFill="1" applyBorder="1" applyAlignment="1">
      <alignment horizontal="center" vertical="center"/>
    </xf>
    <xf numFmtId="0" fontId="0" fillId="9" borderId="5" xfId="0" applyFill="1" applyBorder="1" applyAlignment="1">
      <alignment horizontal="center" vertical="center"/>
    </xf>
    <xf numFmtId="0" fontId="0" fillId="4" borderId="5" xfId="0" applyFill="1" applyBorder="1" applyAlignment="1">
      <alignment horizontal="center" vertical="center"/>
    </xf>
    <xf numFmtId="0" fontId="42" fillId="0" borderId="0" xfId="0" applyFont="1" applyAlignment="1">
      <alignment horizontal="center" vertical="center" wrapText="1"/>
    </xf>
    <xf numFmtId="0" fontId="50" fillId="7" borderId="5" xfId="0" applyFont="1" applyFill="1" applyBorder="1" applyAlignment="1">
      <alignment horizontal="center" vertical="center" wrapText="1"/>
    </xf>
    <xf numFmtId="0" fontId="11" fillId="0" borderId="9" xfId="0" applyFont="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1" fillId="0" borderId="7" xfId="0" applyFont="1" applyBorder="1" applyAlignment="1" applyProtection="1">
      <alignment vertical="center" wrapText="1"/>
      <protection locked="0"/>
    </xf>
    <xf numFmtId="0" fontId="21" fillId="0" borderId="3" xfId="0" applyFont="1" applyBorder="1" applyAlignment="1" applyProtection="1">
      <alignment vertical="center" wrapText="1"/>
      <protection locked="0"/>
    </xf>
    <xf numFmtId="0" fontId="18" fillId="3" borderId="7" xfId="0" applyFont="1" applyFill="1" applyBorder="1" applyAlignment="1" applyProtection="1">
      <alignment horizontal="left" vertical="center" wrapText="1"/>
      <protection locked="0"/>
    </xf>
    <xf numFmtId="0" fontId="18" fillId="3" borderId="3" xfId="0" applyFont="1" applyFill="1" applyBorder="1" applyAlignment="1" applyProtection="1">
      <alignment horizontal="left" vertical="center" wrapText="1"/>
      <protection locked="0"/>
    </xf>
    <xf numFmtId="0" fontId="42" fillId="4" borderId="25" xfId="0" applyFont="1" applyFill="1" applyBorder="1" applyAlignment="1">
      <alignment horizontal="center" vertical="center" wrapText="1"/>
    </xf>
    <xf numFmtId="0" fontId="42" fillId="4" borderId="27" xfId="0" applyFont="1" applyFill="1" applyBorder="1" applyAlignment="1">
      <alignment horizontal="center" vertical="center" wrapText="1"/>
    </xf>
    <xf numFmtId="0" fontId="2" fillId="3" borderId="2" xfId="0" applyFont="1" applyFill="1" applyBorder="1" applyAlignment="1" applyProtection="1">
      <alignment horizontal="center" vertical="center" wrapText="1"/>
      <protection locked="0"/>
    </xf>
    <xf numFmtId="0" fontId="19" fillId="3" borderId="7" xfId="0" applyFont="1" applyFill="1" applyBorder="1" applyAlignment="1" applyProtection="1">
      <alignment vertical="center" wrapText="1"/>
      <protection locked="0"/>
    </xf>
    <xf numFmtId="0" fontId="21" fillId="3" borderId="2" xfId="0" applyFont="1" applyFill="1" applyBorder="1" applyAlignment="1" applyProtection="1">
      <alignment vertical="center" wrapText="1"/>
      <protection locked="0"/>
    </xf>
    <xf numFmtId="0" fontId="21" fillId="3" borderId="3" xfId="0" applyFont="1" applyFill="1" applyBorder="1" applyAlignment="1" applyProtection="1">
      <alignment vertical="center" wrapText="1"/>
      <protection locked="0"/>
    </xf>
    <xf numFmtId="0" fontId="19" fillId="0" borderId="7" xfId="0" applyFont="1" applyBorder="1" applyAlignment="1" applyProtection="1">
      <alignment vertical="center" wrapText="1"/>
      <protection locked="0"/>
    </xf>
    <xf numFmtId="0" fontId="19" fillId="0" borderId="2" xfId="0" applyFont="1" applyBorder="1" applyAlignment="1" applyProtection="1">
      <alignment vertical="center" wrapText="1"/>
      <protection locked="0"/>
    </xf>
    <xf numFmtId="0" fontId="19" fillId="4" borderId="2" xfId="0" applyFont="1" applyFill="1" applyBorder="1" applyAlignment="1" applyProtection="1">
      <alignment vertical="center" wrapText="1"/>
      <protection locked="0"/>
    </xf>
    <xf numFmtId="0" fontId="19" fillId="4" borderId="3" xfId="0" applyFont="1" applyFill="1" applyBorder="1" applyAlignment="1" applyProtection="1">
      <alignment vertical="center" wrapText="1"/>
      <protection locked="0"/>
    </xf>
    <xf numFmtId="0" fontId="18" fillId="3" borderId="2" xfId="0" applyFont="1" applyFill="1" applyBorder="1" applyAlignment="1" applyProtection="1">
      <alignment horizontal="left" vertical="center" wrapText="1"/>
      <protection locked="0"/>
    </xf>
    <xf numFmtId="0" fontId="19" fillId="3" borderId="2" xfId="0" applyFont="1" applyFill="1" applyBorder="1" applyAlignment="1" applyProtection="1">
      <alignment vertical="center" wrapText="1"/>
      <protection locked="0"/>
    </xf>
    <xf numFmtId="0" fontId="10" fillId="0" borderId="7" xfId="0" applyFont="1" applyBorder="1" applyAlignment="1">
      <alignment horizontal="center" vertical="center"/>
    </xf>
    <xf numFmtId="0" fontId="10" fillId="0" borderId="2" xfId="0" applyFont="1" applyBorder="1" applyAlignment="1">
      <alignment horizontal="center" vertical="center"/>
    </xf>
    <xf numFmtId="0" fontId="39" fillId="0" borderId="20" xfId="0" applyFont="1" applyBorder="1" applyAlignment="1" applyProtection="1">
      <alignment horizontal="left" vertical="top" wrapText="1"/>
      <protection locked="0"/>
    </xf>
    <xf numFmtId="0" fontId="39" fillId="0" borderId="24" xfId="0" applyFont="1" applyBorder="1" applyAlignment="1" applyProtection="1">
      <alignment horizontal="left" vertical="top" wrapText="1"/>
      <protection locked="0"/>
    </xf>
    <xf numFmtId="0" fontId="18" fillId="3" borderId="7" xfId="0" applyFont="1" applyFill="1" applyBorder="1" applyAlignment="1" applyProtection="1">
      <alignment horizontal="center" vertical="center" wrapText="1"/>
      <protection locked="0"/>
    </xf>
    <xf numFmtId="0" fontId="18" fillId="3" borderId="3" xfId="0" applyFont="1" applyFill="1" applyBorder="1" applyAlignment="1" applyProtection="1">
      <alignment horizontal="center" vertical="center" wrapText="1"/>
      <protection locked="0"/>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164" fontId="38" fillId="0" borderId="20" xfId="0" applyNumberFormat="1" applyFont="1" applyBorder="1" applyAlignment="1" applyProtection="1">
      <alignment horizontal="left" vertical="top" wrapText="1"/>
      <protection locked="0"/>
    </xf>
    <xf numFmtId="164" fontId="39" fillId="0" borderId="24" xfId="0" applyNumberFormat="1" applyFont="1" applyBorder="1" applyAlignment="1" applyProtection="1">
      <alignment horizontal="left" vertical="top"/>
      <protection locked="0"/>
    </xf>
    <xf numFmtId="0" fontId="21" fillId="0" borderId="2" xfId="0" applyFont="1" applyBorder="1" applyAlignment="1" applyProtection="1">
      <alignment vertical="center" wrapText="1"/>
      <protection locked="0"/>
    </xf>
    <xf numFmtId="0" fontId="5" fillId="0" borderId="7" xfId="0" applyFont="1" applyBorder="1" applyAlignment="1" applyProtection="1">
      <alignment vertical="center" wrapText="1"/>
      <protection locked="0"/>
    </xf>
    <xf numFmtId="0" fontId="3" fillId="0" borderId="2" xfId="0" applyFont="1" applyBorder="1" applyAlignment="1" applyProtection="1">
      <alignment vertical="center" wrapText="1"/>
      <protection locked="0"/>
    </xf>
    <xf numFmtId="0" fontId="3" fillId="0" borderId="3" xfId="0" applyFont="1" applyBorder="1" applyAlignment="1" applyProtection="1">
      <alignment vertical="center" wrapText="1"/>
      <protection locked="0"/>
    </xf>
    <xf numFmtId="0" fontId="3" fillId="3" borderId="7" xfId="0" applyFont="1" applyFill="1" applyBorder="1" applyAlignment="1" applyProtection="1">
      <alignment vertical="center" wrapText="1"/>
      <protection locked="0"/>
    </xf>
    <xf numFmtId="0" fontId="3" fillId="3" borderId="2" xfId="0" applyFont="1" applyFill="1" applyBorder="1" applyAlignment="1" applyProtection="1">
      <alignment vertical="center" wrapText="1"/>
      <protection locked="0"/>
    </xf>
    <xf numFmtId="0" fontId="6" fillId="3" borderId="7" xfId="0" applyFont="1" applyFill="1" applyBorder="1" applyAlignment="1" applyProtection="1">
      <alignment horizontal="left" vertical="center" wrapText="1"/>
      <protection locked="0"/>
    </xf>
    <xf numFmtId="0" fontId="6" fillId="3" borderId="2" xfId="0" applyFont="1" applyFill="1" applyBorder="1" applyAlignment="1" applyProtection="1">
      <alignment horizontal="left" vertical="center" wrapText="1"/>
      <protection locked="0"/>
    </xf>
    <xf numFmtId="0" fontId="42" fillId="4" borderId="43" xfId="0" applyFont="1" applyFill="1" applyBorder="1" applyAlignment="1">
      <alignment horizontal="center" vertical="center" wrapText="1"/>
    </xf>
    <xf numFmtId="0" fontId="42" fillId="4" borderId="40" xfId="0" applyFont="1" applyFill="1" applyBorder="1" applyAlignment="1">
      <alignment horizontal="center" vertical="center" wrapText="1"/>
    </xf>
    <xf numFmtId="0" fontId="42" fillId="4" borderId="45" xfId="0" applyFont="1" applyFill="1" applyBorder="1" applyAlignment="1">
      <alignment horizontal="center" vertical="center" wrapText="1"/>
    </xf>
    <xf numFmtId="0" fontId="3" fillId="0" borderId="7" xfId="0" applyFont="1" applyBorder="1" applyAlignment="1" applyProtection="1">
      <alignment vertical="center" wrapText="1"/>
      <protection locked="0"/>
    </xf>
    <xf numFmtId="0" fontId="6" fillId="3" borderId="7" xfId="0" applyFont="1" applyFill="1" applyBorder="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xf numFmtId="0" fontId="6" fillId="3" borderId="7"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3" xfId="0" applyFont="1" applyFill="1" applyBorder="1" applyAlignment="1" applyProtection="1">
      <alignment horizontal="left" vertical="center" wrapText="1"/>
      <protection locked="0"/>
    </xf>
    <xf numFmtId="0" fontId="10" fillId="0" borderId="2" xfId="0" applyFont="1" applyBorder="1" applyAlignment="1">
      <alignment horizontal="center" vertical="center" wrapText="1"/>
    </xf>
    <xf numFmtId="164" fontId="28" fillId="0" borderId="20" xfId="0" applyNumberFormat="1" applyFont="1" applyBorder="1" applyAlignment="1" applyProtection="1">
      <alignment horizontal="left" vertical="top" wrapText="1"/>
      <protection locked="0"/>
    </xf>
    <xf numFmtId="164" fontId="24" fillId="0" borderId="28" xfId="0" applyNumberFormat="1" applyFont="1" applyBorder="1" applyAlignment="1" applyProtection="1">
      <alignment horizontal="left" vertical="top" wrapText="1"/>
      <protection locked="0"/>
    </xf>
    <xf numFmtId="164" fontId="24" fillId="0" borderId="24" xfId="0" applyNumberFormat="1" applyFont="1" applyBorder="1" applyAlignment="1" applyProtection="1">
      <alignment horizontal="left" vertical="top" wrapText="1"/>
      <protection locked="0"/>
    </xf>
    <xf numFmtId="164" fontId="24" fillId="0" borderId="20" xfId="0" applyNumberFormat="1" applyFont="1" applyBorder="1" applyAlignment="1" applyProtection="1">
      <alignment horizontal="left" vertical="top" wrapText="1"/>
      <protection locked="0"/>
    </xf>
    <xf numFmtId="164" fontId="24" fillId="0" borderId="24" xfId="0" applyNumberFormat="1" applyFont="1" applyBorder="1" applyAlignment="1" applyProtection="1">
      <alignment horizontal="left" vertical="top"/>
      <protection locked="0"/>
    </xf>
    <xf numFmtId="0" fontId="42" fillId="9" borderId="25" xfId="0" applyFont="1" applyFill="1" applyBorder="1" applyAlignment="1">
      <alignment horizontal="center" vertical="center" wrapText="1"/>
    </xf>
    <xf numFmtId="0" fontId="42" fillId="9" borderId="27" xfId="0" applyFont="1" applyFill="1" applyBorder="1" applyAlignment="1">
      <alignment horizontal="center" vertical="center" wrapText="1"/>
    </xf>
    <xf numFmtId="0" fontId="10" fillId="0" borderId="20" xfId="0" applyFont="1" applyBorder="1" applyAlignment="1">
      <alignment horizontal="center" vertical="center" wrapText="1"/>
    </xf>
    <xf numFmtId="164" fontId="24" fillId="0" borderId="28" xfId="0" applyNumberFormat="1" applyFont="1" applyBorder="1" applyAlignment="1" applyProtection="1">
      <alignment horizontal="left" vertical="top"/>
      <protection locked="0"/>
    </xf>
    <xf numFmtId="0" fontId="42" fillId="4" borderId="26" xfId="0" applyFont="1" applyFill="1" applyBorder="1" applyAlignment="1">
      <alignment horizontal="center" vertical="center" wrapText="1"/>
    </xf>
    <xf numFmtId="0" fontId="42" fillId="4" borderId="27" xfId="0" applyFont="1" applyFill="1" applyBorder="1" applyAlignment="1">
      <alignment horizontal="center" vertical="center"/>
    </xf>
    <xf numFmtId="0" fontId="5" fillId="0" borderId="2" xfId="0" applyFont="1" applyBorder="1" applyAlignment="1" applyProtection="1">
      <alignment vertical="center" wrapText="1"/>
      <protection locked="0"/>
    </xf>
    <xf numFmtId="0" fontId="5" fillId="0" borderId="3" xfId="0" applyFont="1" applyBorder="1" applyAlignment="1" applyProtection="1">
      <alignment vertical="center" wrapText="1"/>
      <protection locked="0"/>
    </xf>
    <xf numFmtId="0" fontId="3" fillId="3" borderId="3" xfId="0" applyFont="1" applyFill="1" applyBorder="1" applyAlignment="1" applyProtection="1">
      <alignment vertical="center" wrapText="1"/>
      <protection locked="0"/>
    </xf>
    <xf numFmtId="0" fontId="2" fillId="3" borderId="5"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left" vertical="center" wrapText="1"/>
      <protection locked="0"/>
    </xf>
    <xf numFmtId="9" fontId="6" fillId="3" borderId="5" xfId="0" applyNumberFormat="1" applyFont="1" applyFill="1" applyBorder="1" applyAlignment="1" applyProtection="1">
      <alignment horizontal="center" vertical="center"/>
      <protection locked="0"/>
    </xf>
    <xf numFmtId="0" fontId="42" fillId="9" borderId="5" xfId="0" applyFont="1" applyFill="1" applyBorder="1" applyAlignment="1">
      <alignment horizontal="center" vertical="center" wrapText="1"/>
    </xf>
    <xf numFmtId="0" fontId="3" fillId="0" borderId="7"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6" fillId="3" borderId="5" xfId="0" applyFont="1" applyFill="1" applyBorder="1" applyAlignment="1" applyProtection="1">
      <alignment horizontal="center" vertical="center" wrapText="1"/>
      <protection locked="0"/>
    </xf>
    <xf numFmtId="9" fontId="6" fillId="3" borderId="7" xfId="0" applyNumberFormat="1" applyFont="1" applyFill="1" applyBorder="1" applyAlignment="1" applyProtection="1">
      <alignment horizontal="center" vertical="center"/>
      <protection locked="0"/>
    </xf>
    <xf numFmtId="9" fontId="6" fillId="3" borderId="2" xfId="0" applyNumberFormat="1" applyFont="1" applyFill="1" applyBorder="1" applyAlignment="1" applyProtection="1">
      <alignment horizontal="center" vertical="center"/>
      <protection locked="0"/>
    </xf>
    <xf numFmtId="9" fontId="6" fillId="3" borderId="3" xfId="0" applyNumberFormat="1" applyFont="1" applyFill="1" applyBorder="1" applyAlignment="1" applyProtection="1">
      <alignment horizontal="center" vertical="center"/>
      <protection locked="0"/>
    </xf>
    <xf numFmtId="164" fontId="6" fillId="3" borderId="7" xfId="0" applyNumberFormat="1" applyFont="1" applyFill="1" applyBorder="1" applyAlignment="1" applyProtection="1">
      <alignment horizontal="center" vertical="center"/>
      <protection locked="0"/>
    </xf>
    <xf numFmtId="164" fontId="6" fillId="3" borderId="2" xfId="0" applyNumberFormat="1" applyFont="1" applyFill="1" applyBorder="1" applyAlignment="1" applyProtection="1">
      <alignment horizontal="center" vertical="center"/>
      <protection locked="0"/>
    </xf>
    <xf numFmtId="164" fontId="6" fillId="3" borderId="3" xfId="0" applyNumberFormat="1" applyFont="1" applyFill="1" applyBorder="1" applyAlignment="1" applyProtection="1">
      <alignment horizontal="center" vertical="center"/>
      <protection locked="0"/>
    </xf>
    <xf numFmtId="164" fontId="6" fillId="0" borderId="2" xfId="0" applyNumberFormat="1" applyFont="1" applyBorder="1" applyAlignment="1" applyProtection="1">
      <alignment horizontal="center" vertical="center"/>
      <protection locked="0"/>
    </xf>
    <xf numFmtId="164" fontId="6" fillId="0" borderId="3" xfId="0" applyNumberFormat="1" applyFont="1" applyBorder="1" applyAlignment="1" applyProtection="1">
      <alignment horizontal="center" vertical="center"/>
      <protection locked="0"/>
    </xf>
    <xf numFmtId="0" fontId="6" fillId="3" borderId="7" xfId="0" applyFont="1" applyFill="1" applyBorder="1" applyAlignment="1">
      <alignment horizontal="left" vertical="center" wrapText="1"/>
    </xf>
    <xf numFmtId="0" fontId="6" fillId="3" borderId="2" xfId="0" applyFont="1" applyFill="1" applyBorder="1" applyAlignment="1">
      <alignment horizontal="left" vertical="center" wrapText="1"/>
    </xf>
    <xf numFmtId="164" fontId="24" fillId="0" borderId="20" xfId="0" applyNumberFormat="1" applyFont="1" applyBorder="1" applyAlignment="1" applyProtection="1">
      <alignment horizontal="left" vertical="center" wrapText="1"/>
      <protection locked="0"/>
    </xf>
    <xf numFmtId="164" fontId="24" fillId="0" borderId="24" xfId="0" applyNumberFormat="1" applyFont="1" applyBorder="1" applyAlignment="1" applyProtection="1">
      <alignment horizontal="left" vertical="center" wrapText="1"/>
      <protection locked="0"/>
    </xf>
    <xf numFmtId="9" fontId="6" fillId="3" borderId="7" xfId="1" applyFont="1" applyFill="1" applyBorder="1" applyAlignment="1" applyProtection="1">
      <alignment horizontal="center" vertical="center"/>
      <protection locked="0"/>
    </xf>
    <xf numFmtId="9" fontId="6" fillId="3" borderId="2" xfId="1" applyFont="1" applyFill="1" applyBorder="1" applyAlignment="1" applyProtection="1">
      <alignment horizontal="center" vertical="center"/>
      <protection locked="0"/>
    </xf>
    <xf numFmtId="9" fontId="6" fillId="3" borderId="3" xfId="1" applyFont="1" applyFill="1" applyBorder="1" applyAlignment="1" applyProtection="1">
      <alignment horizontal="center" vertical="center"/>
      <protection locked="0"/>
    </xf>
    <xf numFmtId="164" fontId="24" fillId="0" borderId="28" xfId="0" applyNumberFormat="1" applyFont="1" applyBorder="1" applyAlignment="1" applyProtection="1">
      <alignment horizontal="left" vertical="center" wrapText="1"/>
      <protection locked="0"/>
    </xf>
    <xf numFmtId="0" fontId="2" fillId="0" borderId="7"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6" fillId="3" borderId="3" xfId="0" applyFont="1" applyFill="1" applyBorder="1" applyAlignment="1">
      <alignment horizontal="left" vertical="center" wrapText="1"/>
    </xf>
    <xf numFmtId="0" fontId="14" fillId="0" borderId="7" xfId="0" applyFont="1" applyBorder="1" applyAlignment="1">
      <alignment vertical="center" wrapText="1"/>
    </xf>
    <xf numFmtId="0" fontId="14" fillId="0" borderId="2" xfId="0" applyFont="1" applyBorder="1" applyAlignment="1">
      <alignment vertical="center" wrapText="1"/>
    </xf>
    <xf numFmtId="0" fontId="15" fillId="3" borderId="7" xfId="0" applyFont="1" applyFill="1" applyBorder="1" applyAlignment="1">
      <alignment horizontal="left" vertical="center" wrapText="1"/>
    </xf>
    <xf numFmtId="0" fontId="15" fillId="3" borderId="2"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5" fillId="0" borderId="5" xfId="0" applyFont="1" applyBorder="1" applyAlignment="1" applyProtection="1">
      <alignment vertical="center" wrapText="1"/>
      <protection locked="0"/>
    </xf>
    <xf numFmtId="0" fontId="3" fillId="0" borderId="5" xfId="0" applyFont="1" applyBorder="1" applyAlignment="1" applyProtection="1">
      <alignment vertical="center" wrapText="1"/>
      <protection locked="0"/>
    </xf>
    <xf numFmtId="0" fontId="42" fillId="9" borderId="7" xfId="0" applyFont="1" applyFill="1" applyBorder="1" applyAlignment="1">
      <alignment horizontal="center" vertical="center" wrapText="1"/>
    </xf>
    <xf numFmtId="0" fontId="42" fillId="9" borderId="3" xfId="0" applyFont="1" applyFill="1" applyBorder="1" applyAlignment="1">
      <alignment horizontal="center" vertical="center" wrapText="1"/>
    </xf>
    <xf numFmtId="0" fontId="42" fillId="9" borderId="25" xfId="0" applyFont="1" applyFill="1" applyBorder="1" applyAlignment="1">
      <alignment horizontal="center" vertical="center"/>
    </xf>
    <xf numFmtId="0" fontId="42" fillId="9" borderId="27" xfId="0" applyFont="1" applyFill="1" applyBorder="1" applyAlignment="1">
      <alignment horizontal="center" vertical="center"/>
    </xf>
    <xf numFmtId="164" fontId="24" fillId="6" borderId="20" xfId="0" applyNumberFormat="1" applyFont="1" applyFill="1" applyBorder="1" applyAlignment="1" applyProtection="1">
      <alignment horizontal="left" vertical="center" wrapText="1"/>
      <protection locked="0"/>
    </xf>
    <xf numFmtId="164" fontId="24" fillId="6" borderId="24" xfId="0" applyNumberFormat="1" applyFont="1" applyFill="1" applyBorder="1" applyAlignment="1" applyProtection="1">
      <alignment horizontal="left" vertical="center" wrapText="1"/>
      <protection locked="0"/>
    </xf>
    <xf numFmtId="0" fontId="42" fillId="6" borderId="37" xfId="0" applyFont="1" applyFill="1" applyBorder="1" applyAlignment="1">
      <alignment horizontal="center" vertical="center" wrapText="1"/>
    </xf>
    <xf numFmtId="0" fontId="42" fillId="6" borderId="38"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2" borderId="5" xfId="0" applyFont="1" applyFill="1" applyBorder="1" applyAlignment="1">
      <alignment horizontal="center" vertical="center" wrapText="1"/>
    </xf>
    <xf numFmtId="164" fontId="6" fillId="0" borderId="7" xfId="0" applyNumberFormat="1" applyFont="1" applyBorder="1" applyAlignment="1" applyProtection="1">
      <alignment horizontal="center" vertical="center"/>
      <protection locked="0"/>
    </xf>
    <xf numFmtId="0" fontId="3" fillId="0" borderId="7"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19" fillId="0" borderId="3" xfId="0" applyFont="1" applyBorder="1" applyAlignment="1" applyProtection="1">
      <alignment vertical="center" wrapText="1"/>
      <protection locked="0"/>
    </xf>
    <xf numFmtId="0" fontId="10" fillId="0" borderId="3" xfId="0" applyFont="1" applyBorder="1" applyAlignment="1">
      <alignment horizontal="center" vertical="center"/>
    </xf>
    <xf numFmtId="164" fontId="24" fillId="0" borderId="12" xfId="0" applyNumberFormat="1" applyFont="1" applyBorder="1" applyAlignment="1" applyProtection="1">
      <alignment horizontal="left" vertical="top" wrapText="1"/>
      <protection locked="0"/>
    </xf>
    <xf numFmtId="164" fontId="24" fillId="0" borderId="10" xfId="0" applyNumberFormat="1" applyFont="1" applyBorder="1" applyAlignment="1" applyProtection="1">
      <alignment horizontal="left" vertical="top"/>
      <protection locked="0"/>
    </xf>
    <xf numFmtId="164" fontId="28" fillId="0" borderId="12" xfId="0" applyNumberFormat="1" applyFont="1" applyBorder="1" applyAlignment="1" applyProtection="1">
      <alignment horizontal="left" vertical="top" wrapText="1"/>
      <protection locked="0"/>
    </xf>
    <xf numFmtId="164" fontId="24" fillId="0" borderId="14" xfId="0" applyNumberFormat="1" applyFont="1" applyBorder="1" applyAlignment="1" applyProtection="1">
      <alignment horizontal="left" vertical="top" wrapText="1"/>
      <protection locked="0"/>
    </xf>
    <xf numFmtId="164" fontId="24" fillId="0" borderId="10" xfId="0" applyNumberFormat="1" applyFont="1" applyBorder="1" applyAlignment="1" applyProtection="1">
      <alignment horizontal="left" vertical="top" wrapText="1"/>
      <protection locked="0"/>
    </xf>
    <xf numFmtId="164" fontId="38" fillId="0" borderId="12" xfId="0" applyNumberFormat="1" applyFont="1" applyBorder="1" applyAlignment="1" applyProtection="1">
      <alignment horizontal="left" vertical="top" wrapText="1"/>
      <protection locked="0"/>
    </xf>
    <xf numFmtId="164" fontId="39" fillId="0" borderId="10" xfId="0" applyNumberFormat="1" applyFont="1" applyBorder="1" applyAlignment="1" applyProtection="1">
      <alignment horizontal="left" vertical="top"/>
      <protection locked="0"/>
    </xf>
    <xf numFmtId="0" fontId="39" fillId="0" borderId="7" xfId="0" applyFont="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164" fontId="24" fillId="6" borderId="12" xfId="0" applyNumberFormat="1" applyFont="1" applyFill="1" applyBorder="1" applyAlignment="1" applyProtection="1">
      <alignment horizontal="left" vertical="center" wrapText="1"/>
      <protection locked="0"/>
    </xf>
    <xf numFmtId="164" fontId="24" fillId="6" borderId="10" xfId="0" applyNumberFormat="1" applyFont="1" applyFill="1" applyBorder="1" applyAlignment="1" applyProtection="1">
      <alignment horizontal="left" vertical="center" wrapText="1"/>
      <protection locked="0"/>
    </xf>
    <xf numFmtId="164" fontId="29" fillId="0" borderId="12" xfId="0" applyNumberFormat="1" applyFont="1" applyBorder="1" applyAlignment="1" applyProtection="1">
      <alignment horizontal="left" vertical="top" wrapText="1"/>
      <protection locked="0"/>
    </xf>
    <xf numFmtId="164" fontId="29" fillId="0" borderId="10" xfId="0" applyNumberFormat="1" applyFont="1" applyBorder="1" applyAlignment="1" applyProtection="1">
      <alignment horizontal="left" vertical="top" wrapText="1"/>
      <protection locked="0"/>
    </xf>
    <xf numFmtId="164" fontId="24" fillId="0" borderId="14" xfId="0" applyNumberFormat="1" applyFont="1" applyBorder="1" applyAlignment="1" applyProtection="1">
      <alignment horizontal="left" vertical="top"/>
      <protection locked="0"/>
    </xf>
    <xf numFmtId="164" fontId="24" fillId="0" borderId="12" xfId="0" applyNumberFormat="1" applyFont="1" applyBorder="1" applyAlignment="1" applyProtection="1">
      <alignment horizontal="left" vertical="center" wrapText="1"/>
      <protection locked="0"/>
    </xf>
    <xf numFmtId="164" fontId="24" fillId="0" borderId="14" xfId="0" applyNumberFormat="1" applyFont="1" applyBorder="1" applyAlignment="1" applyProtection="1">
      <alignment horizontal="left" vertical="center" wrapText="1"/>
      <protection locked="0"/>
    </xf>
    <xf numFmtId="164" fontId="24" fillId="0" borderId="10" xfId="0" applyNumberFormat="1" applyFont="1" applyBorder="1" applyAlignment="1" applyProtection="1">
      <alignment horizontal="left" vertical="center" wrapText="1"/>
      <protection locked="0"/>
    </xf>
    <xf numFmtId="0" fontId="0" fillId="9" borderId="25" xfId="0" applyFill="1" applyBorder="1" applyAlignment="1">
      <alignment horizontal="left" vertical="center" wrapText="1"/>
    </xf>
    <xf numFmtId="0" fontId="0" fillId="9" borderId="26" xfId="0" applyFill="1" applyBorder="1" applyAlignment="1">
      <alignment horizontal="left" vertical="center" wrapText="1"/>
    </xf>
    <xf numFmtId="0" fontId="0" fillId="9" borderId="27" xfId="0" applyFill="1" applyBorder="1" applyAlignment="1">
      <alignment horizontal="left" vertical="center" wrapText="1"/>
    </xf>
    <xf numFmtId="0" fontId="0" fillId="9" borderId="25" xfId="0" applyFill="1" applyBorder="1" applyAlignment="1">
      <alignment horizontal="center" vertical="center" wrapText="1"/>
    </xf>
    <xf numFmtId="0" fontId="0" fillId="9" borderId="26" xfId="0" applyFill="1" applyBorder="1" applyAlignment="1">
      <alignment horizontal="center" vertical="center" wrapText="1"/>
    </xf>
    <xf numFmtId="0" fontId="0" fillId="9" borderId="27" xfId="0" applyFill="1" applyBorder="1" applyAlignment="1">
      <alignment horizontal="center" vertical="center" wrapText="1"/>
    </xf>
    <xf numFmtId="0" fontId="0" fillId="4" borderId="25" xfId="0" applyFill="1" applyBorder="1" applyAlignment="1">
      <alignment horizontal="center" vertical="center" wrapText="1"/>
    </xf>
    <xf numFmtId="0" fontId="0" fillId="4" borderId="26" xfId="0" applyFill="1" applyBorder="1" applyAlignment="1">
      <alignment horizontal="center" vertical="center" wrapText="1"/>
    </xf>
    <xf numFmtId="0" fontId="0" fillId="4" borderId="27" xfId="0" applyFill="1" applyBorder="1" applyAlignment="1">
      <alignment horizontal="center" vertical="center" wrapText="1"/>
    </xf>
    <xf numFmtId="0" fontId="0" fillId="4" borderId="25" xfId="0" applyFill="1" applyBorder="1" applyAlignment="1">
      <alignment horizontal="left" vertical="center" wrapText="1"/>
    </xf>
    <xf numFmtId="0" fontId="0" fillId="4" borderId="26" xfId="0" applyFill="1" applyBorder="1" applyAlignment="1">
      <alignment horizontal="left" vertical="center" wrapText="1"/>
    </xf>
    <xf numFmtId="0" fontId="0" fillId="4" borderId="27" xfId="0" applyFill="1" applyBorder="1" applyAlignment="1">
      <alignment horizontal="left" vertical="center" wrapText="1"/>
    </xf>
    <xf numFmtId="0" fontId="0" fillId="9" borderId="25" xfId="0" applyFill="1" applyBorder="1" applyAlignment="1">
      <alignment horizontal="center" vertical="center"/>
    </xf>
    <xf numFmtId="0" fontId="0" fillId="9" borderId="27" xfId="0" applyFill="1" applyBorder="1" applyAlignment="1">
      <alignment horizontal="center" vertical="center"/>
    </xf>
    <xf numFmtId="0" fontId="0" fillId="4" borderId="25" xfId="0" applyFill="1" applyBorder="1" applyAlignment="1">
      <alignment horizontal="left" vertical="center"/>
    </xf>
    <xf numFmtId="0" fontId="0" fillId="4" borderId="27" xfId="0" applyFill="1" applyBorder="1" applyAlignment="1">
      <alignment horizontal="left" vertical="center"/>
    </xf>
    <xf numFmtId="0" fontId="0" fillId="4" borderId="17" xfId="0" applyFill="1" applyBorder="1" applyAlignment="1">
      <alignment horizontal="center" vertical="center" wrapText="1"/>
    </xf>
    <xf numFmtId="0" fontId="22" fillId="2" borderId="23" xfId="0" applyFont="1" applyFill="1" applyBorder="1" applyAlignment="1">
      <alignment horizontal="center" vertical="center" wrapText="1"/>
    </xf>
    <xf numFmtId="0" fontId="22" fillId="2" borderId="0" xfId="0" applyFont="1" applyFill="1" applyAlignment="1">
      <alignment horizontal="center" vertical="center" wrapText="1"/>
    </xf>
    <xf numFmtId="0" fontId="0" fillId="9" borderId="17" xfId="0" applyFill="1" applyBorder="1" applyAlignment="1">
      <alignment horizontal="center" vertical="center" wrapText="1"/>
    </xf>
    <xf numFmtId="0" fontId="42" fillId="9" borderId="17" xfId="0" applyFont="1" applyFill="1" applyBorder="1" applyAlignment="1">
      <alignment horizontal="center" vertical="center" wrapText="1"/>
    </xf>
    <xf numFmtId="0" fontId="42" fillId="4" borderId="17" xfId="0" applyFont="1" applyFill="1" applyBorder="1" applyAlignment="1">
      <alignment horizontal="center" vertical="center" wrapText="1"/>
    </xf>
    <xf numFmtId="0" fontId="42" fillId="4" borderId="36" xfId="0" applyFont="1" applyFill="1" applyBorder="1" applyAlignment="1">
      <alignment horizontal="center" vertical="center" wrapText="1"/>
    </xf>
    <xf numFmtId="0" fontId="42" fillId="9" borderId="37" xfId="0" applyFont="1" applyFill="1" applyBorder="1" applyAlignment="1">
      <alignment horizontal="center" vertical="center" wrapText="1"/>
    </xf>
    <xf numFmtId="0" fontId="42" fillId="9" borderId="39" xfId="0" applyFont="1" applyFill="1" applyBorder="1" applyAlignment="1">
      <alignment horizontal="center" vertical="center" wrapText="1"/>
    </xf>
    <xf numFmtId="0" fontId="42" fillId="9" borderId="26" xfId="0" applyFont="1" applyFill="1" applyBorder="1" applyAlignment="1">
      <alignment horizontal="center" vertical="center" wrapText="1"/>
    </xf>
    <xf numFmtId="0" fontId="42" fillId="4" borderId="37" xfId="0" applyFont="1" applyFill="1" applyBorder="1" applyAlignment="1">
      <alignment horizontal="center" vertical="center" wrapText="1"/>
    </xf>
    <xf numFmtId="0" fontId="42" fillId="9" borderId="40" xfId="0" applyFont="1" applyFill="1" applyBorder="1" applyAlignment="1">
      <alignment horizontal="center" vertical="center" wrapText="1"/>
    </xf>
    <xf numFmtId="0" fontId="42" fillId="9" borderId="0" xfId="0" applyFont="1" applyFill="1" applyAlignment="1">
      <alignment horizontal="center" vertical="center" wrapText="1"/>
    </xf>
    <xf numFmtId="0" fontId="42" fillId="9" borderId="38" xfId="0" applyFont="1" applyFill="1" applyBorder="1" applyAlignment="1">
      <alignment horizontal="center" vertical="center" wrapText="1"/>
    </xf>
    <xf numFmtId="0" fontId="42" fillId="4" borderId="41" xfId="0" applyFont="1" applyFill="1" applyBorder="1" applyAlignment="1">
      <alignment horizontal="center" vertical="center" wrapText="1"/>
    </xf>
    <xf numFmtId="0" fontId="42" fillId="4" borderId="0" xfId="0" applyFont="1" applyFill="1" applyAlignment="1">
      <alignment horizontal="center" vertical="center" wrapText="1"/>
    </xf>
    <xf numFmtId="0" fontId="42" fillId="4" borderId="35" xfId="0" applyFont="1" applyFill="1" applyBorder="1" applyAlignment="1">
      <alignment horizontal="center" vertical="center" wrapText="1"/>
    </xf>
    <xf numFmtId="0" fontId="42" fillId="4" borderId="5" xfId="0" applyFont="1" applyFill="1" applyBorder="1" applyAlignment="1">
      <alignment horizontal="center" vertical="center" wrapText="1"/>
    </xf>
    <xf numFmtId="0" fontId="18" fillId="9" borderId="7" xfId="0" applyFont="1" applyFill="1" applyBorder="1" applyAlignment="1" applyProtection="1">
      <alignment horizontal="left" vertical="center" wrapText="1"/>
      <protection locked="0"/>
    </xf>
    <xf numFmtId="0" fontId="42" fillId="3" borderId="5" xfId="0" applyFont="1" applyFill="1" applyBorder="1" applyAlignment="1">
      <alignment horizontal="center" vertical="center" wrapText="1"/>
    </xf>
    <xf numFmtId="164" fontId="24" fillId="3" borderId="5" xfId="0" applyNumberFormat="1" applyFont="1" applyFill="1" applyBorder="1" applyAlignment="1" applyProtection="1">
      <alignment horizontal="left" vertical="center" wrapText="1"/>
      <protection locked="0"/>
    </xf>
    <xf numFmtId="0" fontId="2" fillId="3" borderId="5" xfId="0" applyFont="1" applyFill="1" applyBorder="1" applyAlignment="1">
      <alignment horizontal="center" vertical="center" wrapText="1"/>
    </xf>
    <xf numFmtId="164" fontId="24" fillId="3" borderId="5" xfId="0" applyNumberFormat="1" applyFont="1" applyFill="1" applyBorder="1" applyAlignment="1" applyProtection="1">
      <alignment horizontal="left" vertical="top" wrapText="1"/>
      <protection locked="0"/>
    </xf>
    <xf numFmtId="164" fontId="24" fillId="3" borderId="5" xfId="0" applyNumberFormat="1" applyFont="1" applyFill="1" applyBorder="1" applyAlignment="1" applyProtection="1">
      <alignment horizontal="left" vertical="top"/>
      <protection locked="0"/>
    </xf>
    <xf numFmtId="0" fontId="2" fillId="0" borderId="5" xfId="0" applyFont="1" applyBorder="1" applyAlignment="1" applyProtection="1">
      <alignment horizontal="center" vertical="center" wrapText="1"/>
      <protection locked="0"/>
    </xf>
    <xf numFmtId="9" fontId="6" fillId="3" borderId="5" xfId="1" applyFont="1" applyFill="1" applyBorder="1" applyAlignment="1" applyProtection="1">
      <alignment horizontal="center" vertical="center"/>
      <protection locked="0"/>
    </xf>
    <xf numFmtId="164" fontId="6" fillId="3" borderId="5" xfId="0" applyNumberFormat="1" applyFont="1" applyFill="1" applyBorder="1" applyAlignment="1" applyProtection="1">
      <alignment horizontal="center" vertical="center"/>
      <protection locked="0"/>
    </xf>
    <xf numFmtId="0" fontId="58" fillId="3" borderId="7" xfId="0" applyFont="1" applyFill="1" applyBorder="1" applyAlignment="1">
      <alignment horizontal="center" vertical="center" wrapText="1"/>
    </xf>
    <xf numFmtId="0" fontId="58" fillId="3" borderId="2" xfId="0" applyFont="1" applyFill="1" applyBorder="1" applyAlignment="1">
      <alignment horizontal="center" vertical="center" wrapText="1"/>
    </xf>
    <xf numFmtId="0" fontId="58" fillId="3" borderId="3" xfId="0" applyFont="1" applyFill="1" applyBorder="1" applyAlignment="1">
      <alignment horizontal="center" vertical="center" wrapText="1"/>
    </xf>
    <xf numFmtId="164" fontId="28" fillId="3" borderId="5" xfId="0" applyNumberFormat="1" applyFont="1" applyFill="1" applyBorder="1" applyAlignment="1" applyProtection="1">
      <alignment horizontal="left" vertical="top" wrapText="1"/>
      <protection locked="0"/>
    </xf>
    <xf numFmtId="0" fontId="42" fillId="3" borderId="5" xfId="0" applyFont="1" applyFill="1" applyBorder="1" applyAlignment="1">
      <alignment horizontal="center" vertical="center"/>
    </xf>
    <xf numFmtId="164" fontId="38" fillId="3" borderId="5" xfId="0" applyNumberFormat="1" applyFont="1" applyFill="1" applyBorder="1" applyAlignment="1" applyProtection="1">
      <alignment horizontal="left" vertical="top" wrapText="1"/>
      <protection locked="0"/>
    </xf>
    <xf numFmtId="164" fontId="39" fillId="3" borderId="5" xfId="0" applyNumberFormat="1" applyFont="1" applyFill="1" applyBorder="1" applyAlignment="1" applyProtection="1">
      <alignment horizontal="left" vertical="top"/>
      <protection locked="0"/>
    </xf>
    <xf numFmtId="0" fontId="2" fillId="3" borderId="5" xfId="0" applyFont="1" applyFill="1" applyBorder="1" applyAlignment="1">
      <alignment horizontal="center" vertical="center"/>
    </xf>
    <xf numFmtId="0" fontId="39" fillId="3" borderId="5" xfId="0" applyFont="1" applyFill="1" applyBorder="1" applyAlignment="1" applyProtection="1">
      <alignment horizontal="left" vertical="top" wrapText="1"/>
      <protection locked="0"/>
    </xf>
    <xf numFmtId="0" fontId="64" fillId="3" borderId="3" xfId="0" applyFont="1" applyFill="1" applyBorder="1" applyAlignment="1" applyProtection="1">
      <alignment horizontal="left" vertical="center" wrapText="1"/>
      <protection locked="0"/>
    </xf>
    <xf numFmtId="0" fontId="64" fillId="3" borderId="5" xfId="0" applyFont="1" applyFill="1" applyBorder="1" applyAlignment="1" applyProtection="1">
      <alignment horizontal="left" vertical="center" wrapText="1"/>
      <protection locked="0"/>
    </xf>
  </cellXfs>
  <cellStyles count="2">
    <cellStyle name="Normal" xfId="0" builtinId="0"/>
    <cellStyle name="Porcentaje" xfId="1" builtinId="5"/>
  </cellStyles>
  <dxfs count="61">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00B050"/>
        </patternFill>
      </fill>
    </dxf>
    <dxf>
      <fill>
        <patternFill patternType="solid">
          <bgColor rgb="FF00B050"/>
        </patternFill>
      </fill>
    </dxf>
    <dxf>
      <fill>
        <patternFill patternType="solid">
          <bgColor rgb="FF00B050"/>
        </patternFill>
      </fill>
    </dxf>
    <dxf>
      <fill>
        <patternFill patternType="solid">
          <bgColor rgb="FF00B05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00B050"/>
        </patternFill>
      </fill>
    </dxf>
    <dxf>
      <fill>
        <patternFill patternType="solid">
          <bgColor rgb="FF00B050"/>
        </patternFill>
      </fill>
    </dxf>
    <dxf>
      <fill>
        <patternFill patternType="solid">
          <bgColor rgb="FF00B050"/>
        </patternFill>
      </fill>
    </dxf>
    <dxf>
      <fill>
        <patternFill patternType="solid">
          <bgColor rgb="FF00B050"/>
        </patternFill>
      </fill>
    </dxf>
    <dxf>
      <fill>
        <patternFill patternType="solid">
          <bgColor rgb="FF00B050"/>
        </patternFill>
      </fill>
    </dxf>
    <dxf>
      <fill>
        <patternFill patternType="solid">
          <bgColor rgb="FF00B050"/>
        </patternFill>
      </fill>
    </dxf>
    <dxf>
      <fill>
        <patternFill>
          <bgColor rgb="FF00B050"/>
        </patternFill>
      </fill>
    </dxf>
    <dxf>
      <fill>
        <patternFill patternType="solid">
          <bgColor rgb="FF00B050"/>
        </patternFill>
      </fill>
    </dxf>
    <dxf>
      <font>
        <color theme="0"/>
      </font>
    </dxf>
    <dxf>
      <font>
        <color theme="0"/>
      </font>
    </dxf>
    <dxf>
      <fill>
        <patternFill patternType="solid">
          <bgColor rgb="FF7030A0"/>
        </patternFill>
      </fill>
    </dxf>
    <dxf>
      <fill>
        <patternFill patternType="solid">
          <bgColor rgb="FF7030A0"/>
        </patternFill>
      </fill>
    </dxf>
    <dxf>
      <alignment wrapText="1"/>
    </dxf>
    <dxf>
      <font>
        <color theme="0"/>
      </font>
    </dxf>
    <dxf>
      <font>
        <color theme="0"/>
      </font>
    </dxf>
    <dxf>
      <font>
        <color theme="0"/>
      </font>
    </dxf>
    <dxf>
      <font>
        <color theme="0"/>
      </font>
    </dxf>
    <dxf>
      <font>
        <color theme="0"/>
      </font>
    </dxf>
    <dxf>
      <font>
        <color theme="0"/>
      </font>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fill>
        <patternFill patternType="solid">
          <bgColor rgb="FF7030A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powerPivotData" Target="model/item.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Pamec" refreshedDate="46219.648286342592" backgroundQuery="1" createdVersion="8" refreshedVersion="8" minRefreshableVersion="3" recordCount="0" supportSubquery="1" supportAdvancedDrill="1" xr:uid="{58235E6A-05F0-4530-9CF5-6BD87D3D13C0}">
  <cacheSource type="external" connectionId="1"/>
  <cacheFields count="3">
    <cacheField name="[Rango].[NUMERO HALLAZGO].[NUMERO HALLAZGO]" caption="NUMERO HALLAZGO" numFmtId="0" level="1">
      <sharedItems count="37">
        <s v="Hallazgo nro. 1"/>
        <s v="Hallazgo nro. 10"/>
        <s v="Hallazgo nro. 11"/>
        <s v="Hallazgo nro. 12"/>
        <s v="Hallazgo nro. 13"/>
        <s v="Hallazgo nro. 14"/>
        <s v="Hallazgo nro. 15"/>
        <s v="Hallazgo nro. 16"/>
        <s v="Hallazgo nro. 17"/>
        <s v="Hallazgo nro. 18"/>
        <s v="Hallazgo nro. 19"/>
        <s v="Hallazgo nro. 2"/>
        <s v="Hallazgo nro. 20"/>
        <s v="Hallazgo nro. 21"/>
        <s v="Hallazgo nro. 22"/>
        <s v="Hallazgo nro. 23"/>
        <s v="Hallazgo nro. 24"/>
        <s v="Hallazgo nro. 25"/>
        <s v="Hallazgo nro. 26"/>
        <s v="Hallazgo nro. 27"/>
        <s v="Hallazgo nro. 28"/>
        <s v="Hallazgo nro. 29"/>
        <s v="Hallazgo nro. 3"/>
        <s v="Hallazgo nro. 30"/>
        <s v="Hallazgo nro. 31"/>
        <s v="Hallazgo nro. 32"/>
        <s v="Hallazgo nro. 33"/>
        <s v="Hallazgo nro. 34"/>
        <s v="Hallazgo nro. 35"/>
        <s v="Hallazgo nro. 36"/>
        <s v="Hallazgo nro. 37"/>
        <s v="Hallazgo nro. 4"/>
        <s v="Hallazgo nro. 5"/>
        <s v="Hallazgo nro. 6"/>
        <s v="Hallazgo nro. 7"/>
        <s v="Hallazgo nro. 8"/>
        <s v="Hallazgo nro. 9"/>
      </sharedItems>
    </cacheField>
    <cacheField name="[Measures].[Recuento distinto de Descripción de la Acción  de Mejora]" caption="Recuento distinto de Descripción de la Acción  de Mejora" numFmtId="0" hierarchy="19" level="32767"/>
    <cacheField name="[Rango].[SGMTO].[SGMTO]" caption="SGMTO" numFmtId="0" hierarchy="13" level="1">
      <sharedItems count="4">
        <s v="COMPLETA"/>
        <s v="EN AVANCE"/>
        <s v="NO PERTINENTE"/>
        <s v="SIN EVIDENCIAS"/>
      </sharedItems>
    </cacheField>
  </cacheFields>
  <cacheHierarchies count="21">
    <cacheHierarchy uniqueName="[Rango].[NUMERO HALLAZGO]" caption="NUMERO HALLAZGO" attribute="1" defaultMemberUniqueName="[Rango].[NUMERO HALLAZGO].[All]" allUniqueName="[Rango].[NUMERO HALLAZGO].[All]" dimensionUniqueName="[Rango]" displayFolder="" count="2" memberValueDatatype="130" unbalanced="0">
      <fieldsUsage count="2">
        <fieldUsage x="-1"/>
        <fieldUsage x="0"/>
      </fieldsUsage>
    </cacheHierarchy>
    <cacheHierarchy uniqueName="[Rango].[DESCRIPCIÓN DEL HALLAZGO]" caption="DESCRIPCIÓN DEL HALLAZGO" attribute="1" defaultMemberUniqueName="[Rango].[DESCRIPCIÓN DEL HALLAZGO].[All]" allUniqueName="[Rango].[DESCRIPCIÓN DEL HALLAZGO].[All]" dimensionUniqueName="[Rango]" displayFolder="" count="0" memberValueDatatype="130" unbalanced="0"/>
    <cacheHierarchy uniqueName="[Rango].[Acciones de mejoramiento]" caption="Acciones de mejoramiento" attribute="1" defaultMemberUniqueName="[Rango].[Acciones de mejoramiento].[All]" allUniqueName="[Rango].[Acciones de mejoramiento].[All]" dimensionUniqueName="[Rango]" displayFolder="" count="0" memberValueDatatype="130" unbalanced="0"/>
    <cacheHierarchy uniqueName="[Rango].[Descripción de la Acción  de Mejora]" caption="Descripción de la Acción  de Mejora" attribute="1" defaultMemberUniqueName="[Rango].[Descripción de la Acción  de Mejora].[All]" allUniqueName="[Rango].[Descripción de la Acción  de Mejora].[All]" dimensionUniqueName="[Rango]" displayFolder="" count="0" memberValueDatatype="130" unbalanced="0"/>
    <cacheHierarchy uniqueName="[Rango].[Indicadores de la Acción de Mejora]" caption="Indicadores de la Acción de Mejora" attribute="1" defaultMemberUniqueName="[Rango].[Indicadores de la Acción de Mejora].[All]" allUniqueName="[Rango].[Indicadores de la Acción de Mejora].[All]" dimensionUniqueName="[Rango]" displayFolder="" count="0" memberValueDatatype="130" unbalanced="0"/>
    <cacheHierarchy uniqueName="[Rango].[Meta de la Acción]" caption="Meta de la Acción" attribute="1" defaultMemberUniqueName="[Rango].[Meta de la Acción].[All]" allUniqueName="[Rango].[Meta de la Acción].[All]" dimensionUniqueName="[Rango]" displayFolder="" count="0" memberValueDatatype="130" unbalanced="0"/>
    <cacheHierarchy uniqueName="[Rango].[Responsable(s) de la acción]" caption="Responsable(s) de la acción" attribute="1" defaultMemberUniqueName="[Rango].[Responsable(s) de la acción].[All]" allUniqueName="[Rango].[Responsable(s) de la acción].[All]" dimensionUniqueName="[Rango]" displayFolder="" count="0" memberValueDatatype="130" unbalanced="0"/>
    <cacheHierarchy uniqueName="[Rango].[Fecha de Inicio]" caption="Fecha de Inicio" attribute="1" time="1" defaultMemberUniqueName="[Rango].[Fecha de Inicio].[All]" allUniqueName="[Rango].[Fecha de Inicio].[All]" dimensionUniqueName="[Rango]" displayFolder="" count="0" memberValueDatatype="7" unbalanced="0"/>
    <cacheHierarchy uniqueName="[Rango].[Fecha de Terminación]" caption="Fecha de Terminación" attribute="1" defaultMemberUniqueName="[Rango].[Fecha de Terminación].[All]" allUniqueName="[Rango].[Fecha de Terminación].[All]" dimensionUniqueName="[Rango]" displayFolder="" count="0" memberValueDatatype="130" unbalanced="0"/>
    <cacheHierarchy uniqueName="[Rango].[EVIDENCIAS]" caption="EVIDENCIAS" attribute="1" defaultMemberUniqueName="[Rango].[EVIDENCIAS].[All]" allUniqueName="[Rango].[EVIDENCIAS].[All]" dimensionUniqueName="[Rango]" displayFolder="" count="0" memberValueDatatype="130" unbalanced="0"/>
    <cacheHierarchy uniqueName="[Rango].[SUPER SALUD]" caption="SUPER SALUD" attribute="1" defaultMemberUniqueName="[Rango].[SUPER SALUD].[All]" allUniqueName="[Rango].[SUPER SALUD].[All]" dimensionUniqueName="[Rango]" displayFolder="" count="0" memberValueDatatype="130" unbalanced="0"/>
    <cacheHierarchy uniqueName="[Rango].[CUMPLE, SIN INICIAR, AVANCE]" caption="CUMPLE, SIN INICIAR, AVANCE" attribute="1" defaultMemberUniqueName="[Rango].[CUMPLE, SIN INICIAR, AVANCE].[All]" allUniqueName="[Rango].[CUMPLE, SIN INICIAR, AVANCE].[All]" dimensionUniqueName="[Rango]" displayFolder="" count="0" memberValueDatatype="130" unbalanced="0"/>
    <cacheHierarchy uniqueName="[Rango].[INDICAD]" caption="INDICAD" attribute="1" defaultMemberUniqueName="[Rango].[INDICAD].[All]" allUniqueName="[Rango].[INDICAD].[All]" dimensionUniqueName="[Rango]" displayFolder="" count="2" memberValueDatatype="130" unbalanced="0"/>
    <cacheHierarchy uniqueName="[Rango].[SGMTO]" caption="SGMTO" attribute="1" defaultMemberUniqueName="[Rango].[SGMTO].[All]" allUniqueName="[Rango].[SGMTO].[All]" dimensionUniqueName="[Rango]" displayFolder="" count="2" memberValueDatatype="130" unbalanced="0">
      <fieldsUsage count="2">
        <fieldUsage x="-1"/>
        <fieldUsage x="2"/>
      </fieldsUsage>
    </cacheHierarchy>
    <cacheHierarchy uniqueName="[Measures].[__XL_Count Rango]" caption="__XL_Count Rango" measure="1" displayFolder="" measureGroup="Rango" count="0" hidden="1"/>
    <cacheHierarchy uniqueName="[Measures].[__No measures defined]" caption="__No measures defined" measure="1" displayFolder="" count="0" hidden="1"/>
    <cacheHierarchy uniqueName="[Measures].[Recuento de Acciones de mejoramiento]" caption="Recuento de Acciones de mejoramiento" measure="1" displayFolder="" measureGroup="Rango" count="0" hidden="1">
      <extLst>
        <ext xmlns:x15="http://schemas.microsoft.com/office/spreadsheetml/2010/11/main" uri="{B97F6D7D-B522-45F9-BDA1-12C45D357490}">
          <x15:cacheHierarchy aggregatedColumn="2"/>
        </ext>
      </extLst>
    </cacheHierarchy>
    <cacheHierarchy uniqueName="[Measures].[Recuento distinto de Acciones de mejoramiento]" caption="Recuento distinto de Acciones de mejoramiento" measure="1" displayFolder="" measureGroup="Rango" count="0" hidden="1">
      <extLst>
        <ext xmlns:x15="http://schemas.microsoft.com/office/spreadsheetml/2010/11/main" uri="{B97F6D7D-B522-45F9-BDA1-12C45D357490}">
          <x15:cacheHierarchy aggregatedColumn="2"/>
        </ext>
      </extLst>
    </cacheHierarchy>
    <cacheHierarchy uniqueName="[Measures].[Recuento de Descripción de la Acción  de Mejora]" caption="Recuento de Descripción de la Acción  de Mejora" measure="1" displayFolder="" measureGroup="Rango" count="0" hidden="1">
      <extLst>
        <ext xmlns:x15="http://schemas.microsoft.com/office/spreadsheetml/2010/11/main" uri="{B97F6D7D-B522-45F9-BDA1-12C45D357490}">
          <x15:cacheHierarchy aggregatedColumn="3"/>
        </ext>
      </extLst>
    </cacheHierarchy>
    <cacheHierarchy uniqueName="[Measures].[Recuento distinto de Descripción de la Acción  de Mejora]" caption="Recuento distinto de Descripción de la Acción  de Mejora" measure="1" displayFolder="" measureGroup="Rango" count="0" oneField="1" hidden="1">
      <fieldsUsage count="1">
        <fieldUsage x="1"/>
      </fieldsUsage>
      <extLst>
        <ext xmlns:x15="http://schemas.microsoft.com/office/spreadsheetml/2010/11/main" uri="{B97F6D7D-B522-45F9-BDA1-12C45D357490}">
          <x15:cacheHierarchy aggregatedColumn="3"/>
        </ext>
      </extLst>
    </cacheHierarchy>
    <cacheHierarchy uniqueName="[Measures].[Recuento de SGMTO]" caption="Recuento de SGMTO" measure="1" displayFolder="" measureGroup="Rango" count="0" hidden="1">
      <extLst>
        <ext xmlns:x15="http://schemas.microsoft.com/office/spreadsheetml/2010/11/main" uri="{B97F6D7D-B522-45F9-BDA1-12C45D357490}">
          <x15:cacheHierarchy aggregatedColumn="13"/>
        </ext>
      </extLst>
    </cacheHierarchy>
  </cacheHierarchies>
  <kpis count="0"/>
  <dimensions count="2">
    <dimension measure="1" name="Measures" uniqueName="[Measures]" caption="Measures"/>
    <dimension name="Rango" uniqueName="[Rango]" caption="Rango"/>
  </dimensions>
  <measureGroups count="1">
    <measureGroup name="Rango" caption="Rango"/>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23E51A0-B0C0-4455-910F-B1BF9C97FC99}" name="TablaDinámica4" cacheId="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HALLAZGOS" colHeaderCaption="ACCIONES DE MEJORA">
  <location ref="A3:F42" firstHeaderRow="1" firstDataRow="2" firstDataCol="1"/>
  <pivotFields count="3">
    <pivotField axis="axisRow" allDrilled="1" subtotalTop="0" showAll="0" dataSourceSort="1" defaultSubtotal="0" defaultAttributeDrillState="1">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s>
    </pivotField>
    <pivotField dataField="1" subtotalTop="0" showAll="0" defaultSubtotal="0"/>
    <pivotField axis="axisCol" allDrilled="1" subtotalTop="0" showAll="0" dataSourceSort="1" defaultSubtotal="0" defaultAttributeDrillState="1">
      <items count="4">
        <item x="0"/>
        <item x="1"/>
        <item x="2"/>
        <item x="3"/>
      </items>
    </pivotField>
  </pivotFields>
  <rowFields count="1">
    <field x="0"/>
  </rowFields>
  <rowItems count="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t="grand">
      <x/>
    </i>
  </rowItems>
  <colFields count="1">
    <field x="2"/>
  </colFields>
  <colItems count="5">
    <i>
      <x/>
    </i>
    <i>
      <x v="1"/>
    </i>
    <i>
      <x v="2"/>
    </i>
    <i>
      <x v="3"/>
    </i>
    <i t="grand">
      <x/>
    </i>
  </colItems>
  <dataFields count="1">
    <dataField name="SUPERINTENDENCIA DE SALUD " fld="1" subtotal="count" baseField="0" baseItem="17">
      <extLst>
        <ext xmlns:x15="http://schemas.microsoft.com/office/spreadsheetml/2010/11/main" uri="{FABC7310-3BB5-11E1-824E-6D434824019B}">
          <x15:dataField isCountDistinct="1"/>
        </ext>
      </extLst>
    </dataField>
  </dataFields>
  <formats count="61">
    <format dxfId="60">
      <pivotArea type="all" dataOnly="0" outline="0" fieldPosition="0"/>
    </format>
    <format dxfId="59">
      <pivotArea outline="0" collapsedLevelsAreSubtotals="1" fieldPosition="0"/>
    </format>
    <format dxfId="58">
      <pivotArea field="0" type="button" dataOnly="0" labelOnly="1" outline="0" axis="axisRow" fieldPosition="0"/>
    </format>
    <format dxfId="57">
      <pivotArea dataOnly="0" labelOnly="1" fieldPosition="0">
        <references count="1">
          <reference field="0" count="0"/>
        </references>
      </pivotArea>
    </format>
    <format dxfId="56">
      <pivotArea dataOnly="0" labelOnly="1" grandRow="1" outline="0" fieldPosition="0"/>
    </format>
    <format dxfId="55">
      <pivotArea dataOnly="0" labelOnly="1" outline="0" axis="axisValues" fieldPosition="0"/>
    </format>
    <format dxfId="54">
      <pivotArea type="all" dataOnly="0" outline="0" fieldPosition="0"/>
    </format>
    <format dxfId="53">
      <pivotArea outline="0" collapsedLevelsAreSubtotals="1" fieldPosition="0"/>
    </format>
    <format dxfId="52">
      <pivotArea field="0" type="button" dataOnly="0" labelOnly="1" outline="0" axis="axisRow" fieldPosition="0"/>
    </format>
    <format dxfId="51">
      <pivotArea dataOnly="0" labelOnly="1" fieldPosition="0">
        <references count="1">
          <reference field="0" count="0"/>
        </references>
      </pivotArea>
    </format>
    <format dxfId="50">
      <pivotArea dataOnly="0" labelOnly="1" grandRow="1" outline="0" fieldPosition="0"/>
    </format>
    <format dxfId="49">
      <pivotArea dataOnly="0" labelOnly="1" outline="0" axis="axisValues" fieldPosition="0"/>
    </format>
    <format dxfId="48">
      <pivotArea type="all" dataOnly="0" outline="0" fieldPosition="0"/>
    </format>
    <format dxfId="47">
      <pivotArea outline="0" collapsedLevelsAreSubtotals="1" fieldPosition="0"/>
    </format>
    <format dxfId="46">
      <pivotArea type="origin" dataOnly="0" labelOnly="1" outline="0" fieldPosition="0"/>
    </format>
    <format dxfId="45">
      <pivotArea field="2" type="button" dataOnly="0" labelOnly="1" outline="0" axis="axisCol" fieldPosition="0"/>
    </format>
    <format dxfId="44">
      <pivotArea type="topRight" dataOnly="0" labelOnly="1" outline="0" fieldPosition="0"/>
    </format>
    <format dxfId="43">
      <pivotArea field="0" type="button" dataOnly="0" labelOnly="1" outline="0" axis="axisRow" fieldPosition="0"/>
    </format>
    <format dxfId="42">
      <pivotArea dataOnly="0" labelOnly="1" fieldPosition="0">
        <references count="1">
          <reference field="0" count="0"/>
        </references>
      </pivotArea>
    </format>
    <format dxfId="41">
      <pivotArea dataOnly="0" labelOnly="1" grandRow="1" outline="0" fieldPosition="0"/>
    </format>
    <format dxfId="40">
      <pivotArea dataOnly="0" labelOnly="1" fieldPosition="0">
        <references count="1">
          <reference field="2" count="0"/>
        </references>
      </pivotArea>
    </format>
    <format dxfId="39">
      <pivotArea dataOnly="0" labelOnly="1" grandCol="1" outline="0" fieldPosition="0"/>
    </format>
    <format dxfId="38">
      <pivotArea type="origin" dataOnly="0" labelOnly="1" outline="0" fieldPosition="0"/>
    </format>
    <format dxfId="37">
      <pivotArea field="2" type="button" dataOnly="0" labelOnly="1" outline="0" axis="axisCol" fieldPosition="0"/>
    </format>
    <format dxfId="36">
      <pivotArea type="topRight" dataOnly="0" labelOnly="1" outline="0" fieldPosition="0"/>
    </format>
    <format dxfId="35">
      <pivotArea field="0" type="button" dataOnly="0" labelOnly="1" outline="0" axis="axisRow" fieldPosition="0"/>
    </format>
    <format dxfId="34">
      <pivotArea dataOnly="0" labelOnly="1" fieldPosition="0">
        <references count="1">
          <reference field="2" count="0"/>
        </references>
      </pivotArea>
    </format>
    <format dxfId="33">
      <pivotArea dataOnly="0" labelOnly="1" grandCol="1" outline="0" fieldPosition="0"/>
    </format>
    <format dxfId="32">
      <pivotArea type="origin" dataOnly="0" labelOnly="1" outline="0" fieldPosition="0"/>
    </format>
    <format dxfId="31">
      <pivotArea field="2" type="button" dataOnly="0" labelOnly="1" outline="0" axis="axisCol" fieldPosition="0"/>
    </format>
    <format dxfId="30">
      <pivotArea type="topRight" dataOnly="0" labelOnly="1" outline="0" fieldPosition="0"/>
    </format>
    <format dxfId="29">
      <pivotArea field="0" type="button" dataOnly="0" labelOnly="1" outline="0" axis="axisRow" fieldPosition="0"/>
    </format>
    <format dxfId="28">
      <pivotArea dataOnly="0" labelOnly="1" fieldPosition="0">
        <references count="1">
          <reference field="2" count="0"/>
        </references>
      </pivotArea>
    </format>
    <format dxfId="27">
      <pivotArea dataOnly="0" labelOnly="1" grandCol="1" outline="0" fieldPosition="0"/>
    </format>
    <format dxfId="26">
      <pivotArea field="2" type="button" dataOnly="0" labelOnly="1" outline="0" axis="axisCol" fieldPosition="0"/>
    </format>
    <format dxfId="25">
      <pivotArea grandRow="1" outline="0" collapsedLevelsAreSubtotals="1" fieldPosition="0"/>
    </format>
    <format dxfId="24">
      <pivotArea dataOnly="0" labelOnly="1" grandRow="1" outline="0" fieldPosition="0"/>
    </format>
    <format dxfId="23">
      <pivotArea grandRow="1" outline="0" collapsedLevelsAreSubtotals="1" fieldPosition="0"/>
    </format>
    <format dxfId="22">
      <pivotArea dataOnly="0" labelOnly="1" grandRow="1" outline="0" fieldPosition="0"/>
    </format>
    <format dxfId="21">
      <pivotArea collapsedLevelsAreSubtotals="1" fieldPosition="0">
        <references count="2">
          <reference field="0" count="1">
            <x v="1"/>
          </reference>
          <reference field="2" count="1" selected="0">
            <x v="0"/>
          </reference>
        </references>
      </pivotArea>
    </format>
    <format dxfId="20">
      <pivotArea collapsedLevelsAreSubtotals="1" fieldPosition="0">
        <references count="2">
          <reference field="0" count="1">
            <x v="1"/>
          </reference>
          <reference field="2" count="1" selected="0">
            <x v="0"/>
          </reference>
        </references>
      </pivotArea>
    </format>
    <format dxfId="19">
      <pivotArea collapsedLevelsAreSubtotals="1" fieldPosition="0">
        <references count="2">
          <reference field="0" count="4">
            <x v="5"/>
            <x v="6"/>
            <x v="7"/>
            <x v="8"/>
          </reference>
          <reference field="2" count="1" selected="0">
            <x v="0"/>
          </reference>
        </references>
      </pivotArea>
    </format>
    <format dxfId="18">
      <pivotArea collapsedLevelsAreSubtotals="1" fieldPosition="0">
        <references count="2">
          <reference field="0" count="1">
            <x v="13"/>
          </reference>
          <reference field="2" count="1" selected="0">
            <x v="0"/>
          </reference>
        </references>
      </pivotArea>
    </format>
    <format dxfId="17">
      <pivotArea collapsedLevelsAreSubtotals="1" fieldPosition="0">
        <references count="2">
          <reference field="0" count="1">
            <x v="22"/>
          </reference>
          <reference field="2" count="1" selected="0">
            <x v="0"/>
          </reference>
        </references>
      </pivotArea>
    </format>
    <format dxfId="16">
      <pivotArea collapsedLevelsAreSubtotals="1" fieldPosition="0">
        <references count="2">
          <reference field="0" count="1">
            <x v="31"/>
          </reference>
          <reference field="2" count="1" selected="0">
            <x v="0"/>
          </reference>
        </references>
      </pivotArea>
    </format>
    <format dxfId="15">
      <pivotArea collapsedLevelsAreSubtotals="1" fieldPosition="0">
        <references count="2">
          <reference field="0" count="1">
            <x v="33"/>
          </reference>
          <reference field="2" count="1" selected="0">
            <x v="0"/>
          </reference>
        </references>
      </pivotArea>
    </format>
    <format dxfId="14">
      <pivotArea collapsedLevelsAreSubtotals="1" fieldPosition="0">
        <references count="2">
          <reference field="0" count="1">
            <x v="36"/>
          </reference>
          <reference field="2" count="1" selected="0">
            <x v="0"/>
          </reference>
        </references>
      </pivotArea>
    </format>
    <format dxfId="13">
      <pivotArea collapsedLevelsAreSubtotals="1" fieldPosition="0">
        <references count="2">
          <reference field="0" count="1">
            <x v="0"/>
          </reference>
          <reference field="2" count="1" selected="0">
            <x v="1"/>
          </reference>
        </references>
      </pivotArea>
    </format>
    <format dxfId="12">
      <pivotArea collapsedLevelsAreSubtotals="1" fieldPosition="0">
        <references count="2">
          <reference field="0" count="20">
            <x v="2"/>
            <x v="3"/>
            <x v="4"/>
            <x v="5"/>
            <x v="6"/>
            <x v="7"/>
            <x v="8"/>
            <x v="9"/>
            <x v="10"/>
            <x v="11"/>
            <x v="12"/>
            <x v="13"/>
            <x v="14"/>
            <x v="15"/>
            <x v="16"/>
            <x v="17"/>
            <x v="18"/>
            <x v="19"/>
            <x v="20"/>
            <x v="21"/>
          </reference>
          <reference field="2" count="1" selected="0">
            <x v="1"/>
          </reference>
        </references>
      </pivotArea>
    </format>
    <format dxfId="11">
      <pivotArea collapsedLevelsAreSubtotals="1" fieldPosition="0">
        <references count="2">
          <reference field="0" count="14">
            <x v="23"/>
            <x v="24"/>
            <x v="25"/>
            <x v="26"/>
            <x v="27"/>
            <x v="28"/>
            <x v="29"/>
            <x v="30"/>
            <x v="31"/>
            <x v="32"/>
            <x v="33"/>
            <x v="34"/>
            <x v="35"/>
            <x v="36"/>
          </reference>
          <reference field="2" count="1" selected="0">
            <x v="1"/>
          </reference>
        </references>
      </pivotArea>
    </format>
    <format dxfId="10">
      <pivotArea collapsedLevelsAreSubtotals="1" fieldPosition="0">
        <references count="2">
          <reference field="0" count="1">
            <x v="22"/>
          </reference>
          <reference field="2" count="3" selected="0">
            <x v="1"/>
            <x v="2"/>
            <x v="3"/>
          </reference>
        </references>
      </pivotArea>
    </format>
    <format dxfId="9">
      <pivotArea field="0" grandCol="1" collapsedLevelsAreSubtotals="1" axis="axisRow" fieldPosition="0">
        <references count="1">
          <reference field="0" count="1">
            <x v="22"/>
          </reference>
        </references>
      </pivotArea>
    </format>
    <format dxfId="8">
      <pivotArea collapsedLevelsAreSubtotals="1" fieldPosition="0">
        <references count="2">
          <reference field="0" count="1">
            <x v="1"/>
          </reference>
          <reference field="2" count="3" selected="0">
            <x v="1"/>
            <x v="2"/>
            <x v="3"/>
          </reference>
        </references>
      </pivotArea>
    </format>
    <format dxfId="7">
      <pivotArea field="0" grandCol="1" collapsedLevelsAreSubtotals="1" axis="axisRow" fieldPosition="0">
        <references count="1">
          <reference field="0" count="1">
            <x v="1"/>
          </reference>
        </references>
      </pivotArea>
    </format>
    <format dxfId="6">
      <pivotArea collapsedLevelsAreSubtotals="1" fieldPosition="0">
        <references count="2">
          <reference field="0" count="1">
            <x v="2"/>
          </reference>
          <reference field="2" count="1" selected="0">
            <x v="3"/>
          </reference>
        </references>
      </pivotArea>
    </format>
    <format dxfId="5">
      <pivotArea collapsedLevelsAreSubtotals="1" fieldPosition="0">
        <references count="2">
          <reference field="0" count="1">
            <x v="10"/>
          </reference>
          <reference field="2" count="1" selected="0">
            <x v="3"/>
          </reference>
        </references>
      </pivotArea>
    </format>
    <format dxfId="4">
      <pivotArea collapsedLevelsAreSubtotals="1" fieldPosition="0">
        <references count="2">
          <reference field="0" count="1">
            <x v="20"/>
          </reference>
          <reference field="2" count="1" selected="0">
            <x v="3"/>
          </reference>
        </references>
      </pivotArea>
    </format>
    <format dxfId="3">
      <pivotArea collapsedLevelsAreSubtotals="1" fieldPosition="0">
        <references count="2">
          <reference field="0" count="2">
            <x v="17"/>
            <x v="18"/>
          </reference>
          <reference field="2" count="1" selected="0">
            <x v="2"/>
          </reference>
        </references>
      </pivotArea>
    </format>
    <format dxfId="2">
      <pivotArea collapsedLevelsAreSubtotals="1" fieldPosition="0">
        <references count="2">
          <reference field="0" count="1">
            <x v="20"/>
          </reference>
          <reference field="2" count="1" selected="0">
            <x v="2"/>
          </reference>
        </references>
      </pivotArea>
    </format>
    <format dxfId="1">
      <pivotArea collapsedLevelsAreSubtotals="1" fieldPosition="0">
        <references count="2">
          <reference field="0" count="1">
            <x v="24"/>
          </reference>
          <reference field="2" count="1" selected="0">
            <x v="2"/>
          </reference>
        </references>
      </pivotArea>
    </format>
    <format dxfId="0">
      <pivotArea collapsedLevelsAreSubtotals="1" fieldPosition="0">
        <references count="2">
          <reference field="0" count="1">
            <x v="26"/>
          </reference>
          <reference field="2" count="1" selected="0">
            <x v="3"/>
          </reference>
        </references>
      </pivotArea>
    </format>
  </formats>
  <pivotHierarchies count="2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caption="Recuento distinto de Acciones de mejoramiento"/>
    <pivotHierarchy dragToData="1"/>
    <pivotHierarchy dragToData="1" caption="SUPERINTENDENCIA DE SALUD "/>
    <pivotHierarchy dragToData="1"/>
  </pivotHierarchies>
  <pivotTableStyleInfo name="PivotStyleLight16" showRowHeaders="1" showColHeaders="1" showRowStripes="0" showColStripes="0" showLastColumn="1"/>
  <rowHierarchiesUsage count="1">
    <rowHierarchyUsage hierarchyUsage="0"/>
  </rowHierarchiesUsage>
  <colHierarchiesUsage count="1">
    <colHierarchyUsage hierarchyUsage="13"/>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Hoja1!$A$1:$N$199">
        <x15:activeTabTopLevelEntity name="[Rango]"/>
      </x15:pivotTableUISettings>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6AA86-7EDE-4927-8C1E-299C38F81BB5}">
  <dimension ref="A1:K201"/>
  <sheetViews>
    <sheetView topLeftCell="A190" zoomScaleNormal="100" workbookViewId="0">
      <selection activeCell="B191" sqref="B191:B193"/>
    </sheetView>
  </sheetViews>
  <sheetFormatPr baseColWidth="10" defaultColWidth="11.42578125" defaultRowHeight="15"/>
  <cols>
    <col min="1" max="2" width="23.5703125" customWidth="1"/>
    <col min="3" max="3" width="23.5703125" style="170" customWidth="1"/>
    <col min="4" max="4" width="39.28515625" style="170" customWidth="1"/>
    <col min="5" max="5" width="22.5703125" style="170" customWidth="1"/>
    <col min="6" max="6" width="11.7109375" style="170" customWidth="1"/>
    <col min="7" max="7" width="16.5703125" style="170" customWidth="1"/>
    <col min="8" max="8" width="11" style="170" customWidth="1"/>
    <col min="9" max="9" width="13.42578125" customWidth="1"/>
    <col min="10" max="10" width="26.140625" customWidth="1"/>
    <col min="11" max="11" width="54.42578125" customWidth="1"/>
  </cols>
  <sheetData>
    <row r="1" spans="1:11">
      <c r="A1" s="498" t="s">
        <v>0</v>
      </c>
      <c r="B1" s="498" t="s">
        <v>1</v>
      </c>
      <c r="C1" s="44" t="s">
        <v>2</v>
      </c>
      <c r="D1" s="44" t="s">
        <v>3</v>
      </c>
      <c r="E1" s="498" t="s">
        <v>4</v>
      </c>
      <c r="F1" s="498"/>
      <c r="G1" s="44" t="s">
        <v>5</v>
      </c>
      <c r="H1" s="498" t="s">
        <v>6</v>
      </c>
      <c r="I1" s="499"/>
      <c r="J1" s="498" t="s">
        <v>7</v>
      </c>
      <c r="K1" s="498"/>
    </row>
    <row r="2" spans="1:11" ht="57">
      <c r="A2" s="498"/>
      <c r="B2" s="498"/>
      <c r="C2" s="498" t="s">
        <v>8</v>
      </c>
      <c r="D2" s="498" t="s">
        <v>9</v>
      </c>
      <c r="E2" s="498" t="s">
        <v>10</v>
      </c>
      <c r="F2" s="498" t="s">
        <v>11</v>
      </c>
      <c r="G2" s="44" t="s">
        <v>12</v>
      </c>
      <c r="H2" s="498" t="s">
        <v>13</v>
      </c>
      <c r="I2" s="499" t="s">
        <v>14</v>
      </c>
      <c r="J2" s="498" t="s">
        <v>15</v>
      </c>
      <c r="K2" s="498" t="s">
        <v>16</v>
      </c>
    </row>
    <row r="3" spans="1:11" ht="38.25" customHeight="1">
      <c r="A3" s="498"/>
      <c r="B3" s="498"/>
      <c r="C3" s="498"/>
      <c r="D3" s="498"/>
      <c r="E3" s="498"/>
      <c r="F3" s="498"/>
      <c r="G3" s="44" t="s">
        <v>17</v>
      </c>
      <c r="H3" s="498"/>
      <c r="I3" s="499"/>
      <c r="J3" s="498"/>
      <c r="K3" s="498"/>
    </row>
    <row r="4" spans="1:11" ht="180">
      <c r="A4" s="402" t="s">
        <v>18</v>
      </c>
      <c r="B4" s="424" t="s">
        <v>19</v>
      </c>
      <c r="C4" s="429" t="s">
        <v>20</v>
      </c>
      <c r="D4" s="16" t="s">
        <v>21</v>
      </c>
      <c r="E4" s="118" t="s">
        <v>22</v>
      </c>
      <c r="F4" s="119">
        <v>1</v>
      </c>
      <c r="G4" s="118" t="s">
        <v>23</v>
      </c>
      <c r="H4" s="120">
        <v>45992</v>
      </c>
      <c r="I4" s="2" t="s">
        <v>24</v>
      </c>
      <c r="J4" s="79" t="s">
        <v>25</v>
      </c>
      <c r="K4" s="47" t="s">
        <v>26</v>
      </c>
    </row>
    <row r="5" spans="1:11" ht="228">
      <c r="A5" s="395"/>
      <c r="B5" s="425"/>
      <c r="C5" s="440"/>
      <c r="D5" s="18" t="s">
        <v>27</v>
      </c>
      <c r="E5" s="121" t="s">
        <v>28</v>
      </c>
      <c r="F5" s="122">
        <v>1</v>
      </c>
      <c r="G5" s="121" t="s">
        <v>23</v>
      </c>
      <c r="H5" s="12">
        <v>45992</v>
      </c>
      <c r="I5" s="4" t="s">
        <v>24</v>
      </c>
      <c r="J5" s="3" t="s">
        <v>29</v>
      </c>
      <c r="K5" s="47" t="s">
        <v>30</v>
      </c>
    </row>
    <row r="6" spans="1:11" ht="302.25" customHeight="1">
      <c r="A6" s="5" t="s">
        <v>18</v>
      </c>
      <c r="B6" s="6" t="s">
        <v>31</v>
      </c>
      <c r="C6" s="123" t="s">
        <v>32</v>
      </c>
      <c r="D6" s="123" t="s">
        <v>33</v>
      </c>
      <c r="E6" s="25" t="s">
        <v>34</v>
      </c>
      <c r="F6" s="124">
        <v>1</v>
      </c>
      <c r="G6" s="121" t="s">
        <v>35</v>
      </c>
      <c r="H6" s="12">
        <v>45962</v>
      </c>
      <c r="I6" s="12">
        <v>46203</v>
      </c>
      <c r="J6" s="7" t="s">
        <v>36</v>
      </c>
      <c r="K6" s="48" t="s">
        <v>37</v>
      </c>
    </row>
    <row r="7" spans="1:11" ht="222" customHeight="1">
      <c r="A7" s="394" t="s">
        <v>18</v>
      </c>
      <c r="B7" s="433" t="s">
        <v>38</v>
      </c>
      <c r="C7" s="472" t="s">
        <v>39</v>
      </c>
      <c r="D7" s="123" t="s">
        <v>40</v>
      </c>
      <c r="E7" s="25" t="s">
        <v>41</v>
      </c>
      <c r="F7" s="124">
        <v>1</v>
      </c>
      <c r="G7" s="121" t="s">
        <v>42</v>
      </c>
      <c r="H7" s="12">
        <v>45962</v>
      </c>
      <c r="I7" s="100">
        <v>46022</v>
      </c>
      <c r="J7" s="102" t="s">
        <v>43</v>
      </c>
      <c r="K7" s="103" t="s">
        <v>44</v>
      </c>
    </row>
    <row r="8" spans="1:11" ht="128.25">
      <c r="A8" s="395"/>
      <c r="B8" s="425"/>
      <c r="C8" s="482"/>
      <c r="D8" s="123" t="s">
        <v>45</v>
      </c>
      <c r="E8" s="25" t="s">
        <v>46</v>
      </c>
      <c r="F8" s="124">
        <v>1</v>
      </c>
      <c r="G8" s="121" t="s">
        <v>42</v>
      </c>
      <c r="H8" s="12">
        <v>45962</v>
      </c>
      <c r="I8" s="100">
        <v>46022</v>
      </c>
      <c r="J8" s="104" t="s">
        <v>47</v>
      </c>
      <c r="K8" s="103" t="s">
        <v>48</v>
      </c>
    </row>
    <row r="9" spans="1:11" ht="71.25">
      <c r="A9" s="394" t="s">
        <v>49</v>
      </c>
      <c r="B9" s="423" t="s">
        <v>50</v>
      </c>
      <c r="C9" s="434" t="s">
        <v>51</v>
      </c>
      <c r="D9" s="123" t="s">
        <v>52</v>
      </c>
      <c r="E9" s="121" t="s">
        <v>53</v>
      </c>
      <c r="F9" s="127">
        <v>1</v>
      </c>
      <c r="G9" s="121" t="s">
        <v>54</v>
      </c>
      <c r="H9" s="12">
        <v>45988</v>
      </c>
      <c r="I9" s="100">
        <v>46359</v>
      </c>
      <c r="J9" s="101" t="s">
        <v>55</v>
      </c>
      <c r="K9" s="516" t="s">
        <v>56</v>
      </c>
    </row>
    <row r="10" spans="1:11" ht="71.25">
      <c r="A10" s="402"/>
      <c r="B10" s="453"/>
      <c r="C10" s="435"/>
      <c r="D10" s="18" t="s">
        <v>57</v>
      </c>
      <c r="E10" s="121" t="s">
        <v>53</v>
      </c>
      <c r="F10" s="127">
        <v>1</v>
      </c>
      <c r="G10" s="121" t="s">
        <v>54</v>
      </c>
      <c r="H10" s="12">
        <v>45988</v>
      </c>
      <c r="I10" s="100">
        <v>46359</v>
      </c>
      <c r="J10" s="101" t="s">
        <v>58</v>
      </c>
      <c r="K10" s="517"/>
    </row>
    <row r="11" spans="1:11" ht="192">
      <c r="A11" s="395"/>
      <c r="B11" s="454"/>
      <c r="C11" s="436"/>
      <c r="D11" s="18" t="s">
        <v>59</v>
      </c>
      <c r="E11" s="121" t="s">
        <v>60</v>
      </c>
      <c r="F11" s="129">
        <v>4</v>
      </c>
      <c r="G11" s="121" t="s">
        <v>61</v>
      </c>
      <c r="H11" s="12">
        <v>45995</v>
      </c>
      <c r="I11" s="4">
        <v>46359</v>
      </c>
      <c r="J11" s="7" t="s">
        <v>62</v>
      </c>
      <c r="K11" s="48" t="s">
        <v>63</v>
      </c>
    </row>
    <row r="12" spans="1:11" ht="100.5" customHeight="1">
      <c r="A12" s="394" t="s">
        <v>64</v>
      </c>
      <c r="B12" s="423" t="s">
        <v>65</v>
      </c>
      <c r="C12" s="434" t="s">
        <v>66</v>
      </c>
      <c r="D12" s="18" t="s">
        <v>67</v>
      </c>
      <c r="E12" s="434" t="s">
        <v>68</v>
      </c>
      <c r="F12" s="127">
        <v>1</v>
      </c>
      <c r="G12" s="121" t="s">
        <v>69</v>
      </c>
      <c r="H12" s="12">
        <v>45988</v>
      </c>
      <c r="I12" s="4">
        <v>46359</v>
      </c>
      <c r="J12" s="10" t="s">
        <v>70</v>
      </c>
      <c r="K12" s="518" t="s">
        <v>71</v>
      </c>
    </row>
    <row r="13" spans="1:11" ht="210.75" customHeight="1">
      <c r="A13" s="402"/>
      <c r="B13" s="424"/>
      <c r="C13" s="435"/>
      <c r="D13" s="18" t="s">
        <v>72</v>
      </c>
      <c r="E13" s="436"/>
      <c r="F13" s="127">
        <v>1</v>
      </c>
      <c r="G13" s="121" t="s">
        <v>69</v>
      </c>
      <c r="H13" s="12">
        <v>45988</v>
      </c>
      <c r="I13" s="4">
        <v>46359</v>
      </c>
      <c r="J13" s="10" t="s">
        <v>73</v>
      </c>
      <c r="K13" s="519"/>
    </row>
    <row r="14" spans="1:11" ht="300">
      <c r="A14" s="402"/>
      <c r="B14" s="424"/>
      <c r="C14" s="435"/>
      <c r="D14" s="18" t="s">
        <v>74</v>
      </c>
      <c r="E14" s="121" t="s">
        <v>75</v>
      </c>
      <c r="F14" s="127">
        <v>0.8</v>
      </c>
      <c r="G14" s="121" t="s">
        <v>76</v>
      </c>
      <c r="H14" s="12">
        <v>45995</v>
      </c>
      <c r="I14" s="4">
        <v>46359</v>
      </c>
      <c r="J14" s="10" t="s">
        <v>77</v>
      </c>
      <c r="K14" s="50" t="s">
        <v>78</v>
      </c>
    </row>
    <row r="15" spans="1:11" ht="156">
      <c r="A15" s="402"/>
      <c r="B15" s="424"/>
      <c r="C15" s="435"/>
      <c r="D15" s="18" t="s">
        <v>79</v>
      </c>
      <c r="E15" s="121" t="s">
        <v>80</v>
      </c>
      <c r="F15" s="127">
        <v>0.8</v>
      </c>
      <c r="G15" s="121" t="s">
        <v>76</v>
      </c>
      <c r="H15" s="12">
        <v>45995</v>
      </c>
      <c r="I15" s="4">
        <v>46359</v>
      </c>
      <c r="J15" s="10" t="s">
        <v>81</v>
      </c>
      <c r="K15" s="49" t="s">
        <v>82</v>
      </c>
    </row>
    <row r="16" spans="1:11" ht="156">
      <c r="A16" s="402"/>
      <c r="B16" s="424"/>
      <c r="C16" s="435"/>
      <c r="D16" s="18" t="s">
        <v>83</v>
      </c>
      <c r="E16" s="121" t="s">
        <v>84</v>
      </c>
      <c r="F16" s="127">
        <v>0.8</v>
      </c>
      <c r="G16" s="121" t="s">
        <v>76</v>
      </c>
      <c r="H16" s="12">
        <v>45995</v>
      </c>
      <c r="I16" s="4">
        <v>46359</v>
      </c>
      <c r="J16" s="11" t="s">
        <v>85</v>
      </c>
      <c r="K16" s="49" t="s">
        <v>86</v>
      </c>
    </row>
    <row r="17" spans="1:11" ht="137.25" customHeight="1">
      <c r="A17" s="402"/>
      <c r="B17" s="424"/>
      <c r="C17" s="435"/>
      <c r="D17" s="18" t="s">
        <v>87</v>
      </c>
      <c r="E17" s="121" t="s">
        <v>88</v>
      </c>
      <c r="F17" s="127">
        <v>0.8</v>
      </c>
      <c r="G17" s="121" t="s">
        <v>76</v>
      </c>
      <c r="H17" s="12">
        <v>45995</v>
      </c>
      <c r="I17" s="4">
        <v>46359</v>
      </c>
      <c r="J17" s="10" t="s">
        <v>89</v>
      </c>
      <c r="K17" s="51" t="s">
        <v>90</v>
      </c>
    </row>
    <row r="18" spans="1:11" ht="96">
      <c r="A18" s="402"/>
      <c r="B18" s="424"/>
      <c r="C18" s="435"/>
      <c r="D18" s="18" t="s">
        <v>91</v>
      </c>
      <c r="E18" s="121" t="s">
        <v>92</v>
      </c>
      <c r="F18" s="127">
        <v>0.8</v>
      </c>
      <c r="G18" s="121" t="s">
        <v>76</v>
      </c>
      <c r="H18" s="12">
        <v>45995</v>
      </c>
      <c r="I18" s="4">
        <v>46359</v>
      </c>
      <c r="J18" s="11"/>
      <c r="K18" s="51" t="s">
        <v>93</v>
      </c>
    </row>
    <row r="19" spans="1:11" ht="96">
      <c r="A19" s="395"/>
      <c r="B19" s="425"/>
      <c r="C19" s="436"/>
      <c r="D19" s="18" t="s">
        <v>94</v>
      </c>
      <c r="E19" s="121" t="s">
        <v>95</v>
      </c>
      <c r="F19" s="127">
        <v>1</v>
      </c>
      <c r="G19" s="121" t="s">
        <v>76</v>
      </c>
      <c r="H19" s="12">
        <v>45995</v>
      </c>
      <c r="I19" s="4">
        <v>46359</v>
      </c>
      <c r="J19" s="11"/>
      <c r="K19" s="51" t="s">
        <v>96</v>
      </c>
    </row>
    <row r="20" spans="1:11" ht="216">
      <c r="A20" s="394" t="s">
        <v>18</v>
      </c>
      <c r="B20" s="433" t="s">
        <v>97</v>
      </c>
      <c r="C20" s="428" t="s">
        <v>98</v>
      </c>
      <c r="D20" s="18" t="s">
        <v>99</v>
      </c>
      <c r="E20" s="121" t="s">
        <v>100</v>
      </c>
      <c r="F20" s="127">
        <v>1</v>
      </c>
      <c r="G20" s="121" t="s">
        <v>101</v>
      </c>
      <c r="H20" s="12">
        <v>45995</v>
      </c>
      <c r="I20" s="107">
        <v>46022</v>
      </c>
      <c r="J20" s="108" t="s">
        <v>102</v>
      </c>
      <c r="K20" s="103" t="s">
        <v>103</v>
      </c>
    </row>
    <row r="21" spans="1:11" ht="128.25">
      <c r="A21" s="402"/>
      <c r="B21" s="424"/>
      <c r="C21" s="429"/>
      <c r="D21" s="18" t="s">
        <v>104</v>
      </c>
      <c r="E21" s="121" t="s">
        <v>105</v>
      </c>
      <c r="F21" s="127">
        <v>1</v>
      </c>
      <c r="G21" s="121" t="s">
        <v>106</v>
      </c>
      <c r="H21" s="105">
        <v>46023</v>
      </c>
      <c r="I21" s="110" t="s">
        <v>24</v>
      </c>
      <c r="J21" s="109"/>
      <c r="K21" s="106" t="s">
        <v>107</v>
      </c>
    </row>
    <row r="22" spans="1:11" ht="204">
      <c r="A22" s="402"/>
      <c r="B22" s="424"/>
      <c r="C22" s="429"/>
      <c r="D22" s="18" t="s">
        <v>108</v>
      </c>
      <c r="E22" s="121" t="s">
        <v>109</v>
      </c>
      <c r="F22" s="127">
        <v>1</v>
      </c>
      <c r="G22" s="121" t="s">
        <v>110</v>
      </c>
      <c r="H22" s="12">
        <v>46023</v>
      </c>
      <c r="I22" s="111">
        <v>46081</v>
      </c>
      <c r="J22" s="112" t="s">
        <v>111</v>
      </c>
      <c r="K22" s="103" t="s">
        <v>112</v>
      </c>
    </row>
    <row r="23" spans="1:11" ht="132">
      <c r="A23" s="395"/>
      <c r="B23" s="425"/>
      <c r="C23" s="440"/>
      <c r="D23" s="18" t="s">
        <v>113</v>
      </c>
      <c r="E23" s="121" t="s">
        <v>114</v>
      </c>
      <c r="F23" s="127">
        <v>1</v>
      </c>
      <c r="G23" s="121" t="s">
        <v>110</v>
      </c>
      <c r="H23" s="12">
        <v>46082</v>
      </c>
      <c r="I23" s="4">
        <v>46295</v>
      </c>
      <c r="J23" s="9" t="s">
        <v>115</v>
      </c>
      <c r="K23" s="48" t="s">
        <v>116</v>
      </c>
    </row>
    <row r="24" spans="1:11" ht="128.25">
      <c r="A24" s="394" t="s">
        <v>64</v>
      </c>
      <c r="B24" s="433" t="s">
        <v>117</v>
      </c>
      <c r="C24" s="18" t="s">
        <v>118</v>
      </c>
      <c r="D24" s="130" t="s">
        <v>119</v>
      </c>
      <c r="E24" s="131" t="s">
        <v>120</v>
      </c>
      <c r="F24" s="127">
        <v>1</v>
      </c>
      <c r="G24" s="121" t="s">
        <v>101</v>
      </c>
      <c r="H24" s="12">
        <v>45988</v>
      </c>
      <c r="I24" s="4">
        <v>46359</v>
      </c>
      <c r="J24" s="9" t="s">
        <v>121</v>
      </c>
      <c r="K24" s="52" t="s">
        <v>122</v>
      </c>
    </row>
    <row r="25" spans="1:11" ht="85.5">
      <c r="A25" s="402"/>
      <c r="B25" s="424"/>
      <c r="C25" s="428" t="s">
        <v>123</v>
      </c>
      <c r="D25" s="428" t="s">
        <v>124</v>
      </c>
      <c r="E25" s="131" t="s">
        <v>125</v>
      </c>
      <c r="F25" s="127" t="s">
        <v>126</v>
      </c>
      <c r="G25" s="121" t="s">
        <v>101</v>
      </c>
      <c r="H25" s="12">
        <v>45988</v>
      </c>
      <c r="I25" s="4">
        <v>46359</v>
      </c>
      <c r="J25" s="418" t="s">
        <v>127</v>
      </c>
      <c r="K25" s="507" t="s">
        <v>128</v>
      </c>
    </row>
    <row r="26" spans="1:11" ht="57">
      <c r="A26" s="402"/>
      <c r="B26" s="424"/>
      <c r="C26" s="429"/>
      <c r="D26" s="440"/>
      <c r="E26" s="131" t="s">
        <v>129</v>
      </c>
      <c r="F26" s="127" t="s">
        <v>126</v>
      </c>
      <c r="G26" s="121" t="s">
        <v>101</v>
      </c>
      <c r="H26" s="12">
        <v>45988</v>
      </c>
      <c r="I26" s="4">
        <v>46359</v>
      </c>
      <c r="J26" s="441"/>
      <c r="K26" s="520"/>
    </row>
    <row r="27" spans="1:11" ht="168">
      <c r="A27" s="402"/>
      <c r="B27" s="424"/>
      <c r="C27" s="440"/>
      <c r="D27" s="18" t="s">
        <v>130</v>
      </c>
      <c r="E27" s="131" t="s">
        <v>131</v>
      </c>
      <c r="F27" s="127" t="s">
        <v>126</v>
      </c>
      <c r="G27" s="121" t="s">
        <v>101</v>
      </c>
      <c r="H27" s="12">
        <v>45988</v>
      </c>
      <c r="I27" s="35">
        <v>46359</v>
      </c>
      <c r="J27" s="85" t="s">
        <v>132</v>
      </c>
      <c r="K27" s="54" t="s">
        <v>133</v>
      </c>
    </row>
    <row r="28" spans="1:11" ht="96">
      <c r="A28" s="402"/>
      <c r="B28" s="424"/>
      <c r="C28" s="428" t="s">
        <v>134</v>
      </c>
      <c r="D28" s="18" t="s">
        <v>135</v>
      </c>
      <c r="E28" s="131" t="s">
        <v>136</v>
      </c>
      <c r="F28" s="127" t="s">
        <v>126</v>
      </c>
      <c r="G28" s="121" t="s">
        <v>101</v>
      </c>
      <c r="H28" s="12">
        <v>46023</v>
      </c>
      <c r="I28" s="35" t="s">
        <v>24</v>
      </c>
      <c r="J28" s="86"/>
      <c r="K28" s="52" t="s">
        <v>137</v>
      </c>
    </row>
    <row r="29" spans="1:11" ht="99.75">
      <c r="A29" s="395"/>
      <c r="B29" s="425"/>
      <c r="C29" s="440"/>
      <c r="D29" s="130" t="s">
        <v>138</v>
      </c>
      <c r="E29" s="131" t="s">
        <v>139</v>
      </c>
      <c r="F29" s="127" t="s">
        <v>126</v>
      </c>
      <c r="G29" s="121" t="s">
        <v>101</v>
      </c>
      <c r="H29" s="12">
        <v>45988</v>
      </c>
      <c r="I29" s="4" t="s">
        <v>24</v>
      </c>
      <c r="J29" s="17" t="s">
        <v>140</v>
      </c>
      <c r="K29" s="55" t="s">
        <v>141</v>
      </c>
    </row>
    <row r="30" spans="1:11" ht="108">
      <c r="A30" s="394" t="s">
        <v>64</v>
      </c>
      <c r="B30" s="483" t="s">
        <v>142</v>
      </c>
      <c r="C30" s="485" t="s">
        <v>143</v>
      </c>
      <c r="D30" s="21" t="s">
        <v>144</v>
      </c>
      <c r="E30" s="132" t="s">
        <v>145</v>
      </c>
      <c r="F30" s="133">
        <v>1</v>
      </c>
      <c r="G30" s="134" t="s">
        <v>76</v>
      </c>
      <c r="H30" s="23">
        <v>45962</v>
      </c>
      <c r="I30" s="8">
        <v>46054</v>
      </c>
      <c r="J30" s="20" t="s">
        <v>146</v>
      </c>
      <c r="K30" s="52" t="s">
        <v>147</v>
      </c>
    </row>
    <row r="31" spans="1:11" ht="96">
      <c r="A31" s="402"/>
      <c r="B31" s="484"/>
      <c r="C31" s="486"/>
      <c r="D31" s="21" t="s">
        <v>148</v>
      </c>
      <c r="E31" s="132" t="s">
        <v>75</v>
      </c>
      <c r="F31" s="135">
        <v>1</v>
      </c>
      <c r="G31" s="134" t="s">
        <v>76</v>
      </c>
      <c r="H31" s="23">
        <v>45962</v>
      </c>
      <c r="I31" s="4">
        <v>46359</v>
      </c>
      <c r="J31" s="11" t="s">
        <v>149</v>
      </c>
      <c r="K31" s="52" t="s">
        <v>150</v>
      </c>
    </row>
    <row r="32" spans="1:11" ht="96">
      <c r="A32" s="402"/>
      <c r="B32" s="484"/>
      <c r="C32" s="486"/>
      <c r="D32" s="21" t="s">
        <v>151</v>
      </c>
      <c r="E32" s="132" t="s">
        <v>152</v>
      </c>
      <c r="F32" s="135">
        <v>1</v>
      </c>
      <c r="G32" s="134" t="s">
        <v>76</v>
      </c>
      <c r="H32" s="23">
        <v>45962</v>
      </c>
      <c r="I32" s="4">
        <v>46359</v>
      </c>
      <c r="J32" s="11" t="s">
        <v>153</v>
      </c>
      <c r="K32" s="52" t="s">
        <v>154</v>
      </c>
    </row>
    <row r="33" spans="1:11" ht="96">
      <c r="A33" s="402"/>
      <c r="B33" s="484"/>
      <c r="C33" s="486"/>
      <c r="D33" s="21" t="s">
        <v>155</v>
      </c>
      <c r="E33" s="132" t="s">
        <v>156</v>
      </c>
      <c r="F33" s="135">
        <v>1</v>
      </c>
      <c r="G33" s="134" t="s">
        <v>76</v>
      </c>
      <c r="H33" s="23">
        <v>45962</v>
      </c>
      <c r="I33" s="4">
        <v>46359</v>
      </c>
      <c r="J33" s="45" t="s">
        <v>157</v>
      </c>
      <c r="K33" s="53" t="s">
        <v>158</v>
      </c>
    </row>
    <row r="34" spans="1:11" ht="96">
      <c r="A34" s="402"/>
      <c r="B34" s="484"/>
      <c r="C34" s="486"/>
      <c r="D34" s="21" t="s">
        <v>159</v>
      </c>
      <c r="E34" s="132" t="s">
        <v>160</v>
      </c>
      <c r="F34" s="135">
        <v>1</v>
      </c>
      <c r="G34" s="134" t="s">
        <v>76</v>
      </c>
      <c r="H34" s="23">
        <v>45962</v>
      </c>
      <c r="I34" s="35">
        <v>46359</v>
      </c>
      <c r="J34" s="86"/>
      <c r="K34" s="83" t="s">
        <v>161</v>
      </c>
    </row>
    <row r="35" spans="1:11" ht="96">
      <c r="A35" s="402"/>
      <c r="B35" s="484"/>
      <c r="C35" s="487"/>
      <c r="D35" s="21" t="s">
        <v>162</v>
      </c>
      <c r="E35" s="132" t="s">
        <v>163</v>
      </c>
      <c r="F35" s="135">
        <v>1</v>
      </c>
      <c r="G35" s="134" t="s">
        <v>76</v>
      </c>
      <c r="H35" s="23">
        <v>45962</v>
      </c>
      <c r="I35" s="35">
        <v>46359</v>
      </c>
      <c r="J35" s="86"/>
      <c r="K35" s="55" t="s">
        <v>164</v>
      </c>
    </row>
    <row r="36" spans="1:11" ht="191.25">
      <c r="A36" s="402"/>
      <c r="B36" s="484"/>
      <c r="C36" s="136" t="s">
        <v>165</v>
      </c>
      <c r="D36" s="22" t="s">
        <v>166</v>
      </c>
      <c r="E36" s="132" t="s">
        <v>167</v>
      </c>
      <c r="F36" s="133" t="s">
        <v>168</v>
      </c>
      <c r="G36" s="134" t="s">
        <v>169</v>
      </c>
      <c r="H36" s="23">
        <v>46023</v>
      </c>
      <c r="I36" s="35">
        <v>46359</v>
      </c>
      <c r="J36" s="87"/>
      <c r="K36" s="56" t="s">
        <v>170</v>
      </c>
    </row>
    <row r="37" spans="1:11" ht="96">
      <c r="A37" s="402"/>
      <c r="B37" s="484"/>
      <c r="C37" s="485" t="s">
        <v>171</v>
      </c>
      <c r="D37" s="24" t="s">
        <v>172</v>
      </c>
      <c r="E37" s="133" t="s">
        <v>173</v>
      </c>
      <c r="F37" s="135">
        <v>1</v>
      </c>
      <c r="G37" s="134" t="s">
        <v>169</v>
      </c>
      <c r="H37" s="23">
        <v>46023</v>
      </c>
      <c r="I37" s="4">
        <v>46359</v>
      </c>
      <c r="J37" s="46" t="s">
        <v>174</v>
      </c>
      <c r="K37" s="56" t="s">
        <v>175</v>
      </c>
    </row>
    <row r="38" spans="1:11" ht="96">
      <c r="A38" s="402"/>
      <c r="B38" s="484"/>
      <c r="C38" s="487"/>
      <c r="D38" s="24" t="s">
        <v>176</v>
      </c>
      <c r="E38" s="133" t="s">
        <v>177</v>
      </c>
      <c r="F38" s="135">
        <v>0.9</v>
      </c>
      <c r="G38" s="134" t="s">
        <v>169</v>
      </c>
      <c r="H38" s="23">
        <v>46023</v>
      </c>
      <c r="I38" s="4">
        <v>46359</v>
      </c>
      <c r="J38" s="19" t="s">
        <v>178</v>
      </c>
      <c r="K38" s="56" t="s">
        <v>179</v>
      </c>
    </row>
    <row r="39" spans="1:11" ht="185.25">
      <c r="A39" s="402"/>
      <c r="B39" s="484"/>
      <c r="C39" s="136" t="s">
        <v>180</v>
      </c>
      <c r="D39" s="22" t="s">
        <v>181</v>
      </c>
      <c r="E39" s="133" t="s">
        <v>182</v>
      </c>
      <c r="F39" s="133" t="s">
        <v>183</v>
      </c>
      <c r="G39" s="134" t="s">
        <v>169</v>
      </c>
      <c r="H39" s="23">
        <v>46023</v>
      </c>
      <c r="I39" s="4">
        <v>46359</v>
      </c>
      <c r="J39" s="19" t="s">
        <v>184</v>
      </c>
      <c r="K39" s="56" t="s">
        <v>185</v>
      </c>
    </row>
    <row r="40" spans="1:11" ht="140.25">
      <c r="A40" s="402"/>
      <c r="B40" s="484"/>
      <c r="C40" s="136" t="s">
        <v>186</v>
      </c>
      <c r="D40" s="22" t="s">
        <v>187</v>
      </c>
      <c r="E40" s="133" t="s">
        <v>188</v>
      </c>
      <c r="F40" s="133" t="s">
        <v>168</v>
      </c>
      <c r="G40" s="134" t="s">
        <v>169</v>
      </c>
      <c r="H40" s="23">
        <v>46023</v>
      </c>
      <c r="I40" s="4">
        <v>46359</v>
      </c>
      <c r="J40" s="19"/>
      <c r="K40" s="56" t="s">
        <v>189</v>
      </c>
    </row>
    <row r="41" spans="1:11" ht="96">
      <c r="A41" s="402"/>
      <c r="B41" s="484"/>
      <c r="C41" s="485" t="s">
        <v>190</v>
      </c>
      <c r="D41" s="22" t="s">
        <v>191</v>
      </c>
      <c r="E41" s="133" t="s">
        <v>192</v>
      </c>
      <c r="F41" s="135">
        <v>0.9</v>
      </c>
      <c r="G41" s="134" t="s">
        <v>169</v>
      </c>
      <c r="H41" s="23">
        <v>46023</v>
      </c>
      <c r="I41" s="4">
        <v>46359</v>
      </c>
      <c r="J41" s="19" t="s">
        <v>193</v>
      </c>
      <c r="K41" s="56" t="s">
        <v>194</v>
      </c>
    </row>
    <row r="42" spans="1:11" ht="96">
      <c r="A42" s="395"/>
      <c r="B42" s="484"/>
      <c r="C42" s="487"/>
      <c r="D42" s="22" t="s">
        <v>195</v>
      </c>
      <c r="E42" s="133" t="s">
        <v>196</v>
      </c>
      <c r="F42" s="135">
        <v>0.9</v>
      </c>
      <c r="G42" s="134" t="s">
        <v>169</v>
      </c>
      <c r="H42" s="23">
        <v>46023</v>
      </c>
      <c r="I42" s="4">
        <v>46359</v>
      </c>
      <c r="J42" s="19"/>
      <c r="K42" s="56" t="s">
        <v>197</v>
      </c>
    </row>
    <row r="43" spans="1:11" ht="144">
      <c r="A43" s="394" t="s">
        <v>49</v>
      </c>
      <c r="B43" s="488" t="s">
        <v>198</v>
      </c>
      <c r="C43" s="434" t="s">
        <v>199</v>
      </c>
      <c r="D43" s="22" t="s">
        <v>200</v>
      </c>
      <c r="E43" s="133"/>
      <c r="F43" s="127">
        <v>1</v>
      </c>
      <c r="G43" s="121" t="s">
        <v>201</v>
      </c>
      <c r="H43" s="12">
        <v>45953</v>
      </c>
      <c r="I43" s="4">
        <v>46359</v>
      </c>
      <c r="J43" s="13" t="s">
        <v>202</v>
      </c>
      <c r="K43" s="48" t="s">
        <v>203</v>
      </c>
    </row>
    <row r="44" spans="1:11" ht="144">
      <c r="A44" s="402"/>
      <c r="B44" s="489"/>
      <c r="C44" s="435"/>
      <c r="D44" s="22" t="s">
        <v>204</v>
      </c>
      <c r="E44" s="133"/>
      <c r="F44" s="127">
        <v>1</v>
      </c>
      <c r="G44" s="121" t="s">
        <v>201</v>
      </c>
      <c r="H44" s="12">
        <v>45953</v>
      </c>
      <c r="I44" s="4">
        <v>46359</v>
      </c>
      <c r="J44" s="9" t="s">
        <v>205</v>
      </c>
      <c r="K44" s="48" t="s">
        <v>206</v>
      </c>
    </row>
    <row r="45" spans="1:11" ht="132">
      <c r="A45" s="402"/>
      <c r="B45" s="489"/>
      <c r="C45" s="435"/>
      <c r="D45" s="18" t="s">
        <v>207</v>
      </c>
      <c r="E45" s="121" t="s">
        <v>208</v>
      </c>
      <c r="F45" s="127">
        <v>1</v>
      </c>
      <c r="G45" s="121" t="s">
        <v>201</v>
      </c>
      <c r="H45" s="12">
        <v>45953</v>
      </c>
      <c r="I45" s="4">
        <v>46359</v>
      </c>
      <c r="J45" s="20" t="s">
        <v>209</v>
      </c>
      <c r="K45" s="48" t="s">
        <v>210</v>
      </c>
    </row>
    <row r="46" spans="1:11" ht="132">
      <c r="A46" s="395"/>
      <c r="B46" s="489"/>
      <c r="C46" s="436"/>
      <c r="D46" s="18" t="s">
        <v>211</v>
      </c>
      <c r="E46" s="121" t="s">
        <v>212</v>
      </c>
      <c r="F46" s="129">
        <v>1</v>
      </c>
      <c r="G46" s="121" t="s">
        <v>213</v>
      </c>
      <c r="H46" s="12">
        <v>45995</v>
      </c>
      <c r="I46" s="100">
        <v>46053</v>
      </c>
      <c r="J46" s="102" t="s">
        <v>214</v>
      </c>
      <c r="K46" s="103" t="s">
        <v>215</v>
      </c>
    </row>
    <row r="47" spans="1:11" ht="132">
      <c r="A47" s="480" t="s">
        <v>18</v>
      </c>
      <c r="B47" s="433" t="s">
        <v>216</v>
      </c>
      <c r="C47" s="472" t="s">
        <v>217</v>
      </c>
      <c r="D47" s="472" t="s">
        <v>218</v>
      </c>
      <c r="E47" s="25" t="s">
        <v>219</v>
      </c>
      <c r="F47" s="124">
        <v>1</v>
      </c>
      <c r="G47" s="121" t="s">
        <v>220</v>
      </c>
      <c r="H47" s="12">
        <v>45953</v>
      </c>
      <c r="I47" s="100">
        <v>46022</v>
      </c>
      <c r="J47" s="102" t="s">
        <v>221</v>
      </c>
      <c r="K47" s="103" t="s">
        <v>222</v>
      </c>
    </row>
    <row r="48" spans="1:11" ht="168">
      <c r="A48" s="481"/>
      <c r="B48" s="425"/>
      <c r="C48" s="482"/>
      <c r="D48" s="482"/>
      <c r="E48" s="25" t="s">
        <v>223</v>
      </c>
      <c r="F48" s="124">
        <v>1</v>
      </c>
      <c r="G48" s="121" t="s">
        <v>220</v>
      </c>
      <c r="H48" s="12">
        <v>45953</v>
      </c>
      <c r="I48" s="100">
        <v>46022</v>
      </c>
      <c r="J48" s="102" t="s">
        <v>224</v>
      </c>
      <c r="K48" s="103" t="s">
        <v>225</v>
      </c>
    </row>
    <row r="49" spans="1:11" ht="114">
      <c r="A49" s="394" t="s">
        <v>64</v>
      </c>
      <c r="B49" s="423" t="s">
        <v>226</v>
      </c>
      <c r="C49" s="434" t="s">
        <v>227</v>
      </c>
      <c r="D49" s="125" t="s">
        <v>228</v>
      </c>
      <c r="E49" s="25"/>
      <c r="F49" s="127">
        <v>1</v>
      </c>
      <c r="G49" s="121" t="s">
        <v>229</v>
      </c>
      <c r="H49" s="12">
        <v>45955</v>
      </c>
      <c r="I49" s="8">
        <v>46142</v>
      </c>
      <c r="J49" s="20" t="s">
        <v>230</v>
      </c>
      <c r="K49" s="521" t="s">
        <v>231</v>
      </c>
    </row>
    <row r="50" spans="1:11" ht="114">
      <c r="A50" s="402"/>
      <c r="B50" s="453"/>
      <c r="C50" s="435"/>
      <c r="D50" s="18" t="s">
        <v>232</v>
      </c>
      <c r="E50" s="121" t="s">
        <v>233</v>
      </c>
      <c r="F50" s="127">
        <v>1</v>
      </c>
      <c r="G50" s="121" t="s">
        <v>229</v>
      </c>
      <c r="H50" s="12">
        <v>45955</v>
      </c>
      <c r="I50" s="8">
        <v>46142</v>
      </c>
      <c r="J50" s="15" t="s">
        <v>234</v>
      </c>
      <c r="K50" s="522"/>
    </row>
    <row r="51" spans="1:11" ht="84">
      <c r="A51" s="395"/>
      <c r="B51" s="454"/>
      <c r="C51" s="436"/>
      <c r="D51" s="18" t="s">
        <v>235</v>
      </c>
      <c r="E51" s="121" t="s">
        <v>236</v>
      </c>
      <c r="F51" s="127">
        <v>0.85</v>
      </c>
      <c r="G51" s="121" t="s">
        <v>237</v>
      </c>
      <c r="H51" s="12">
        <v>46143</v>
      </c>
      <c r="I51" s="35" t="s">
        <v>24</v>
      </c>
      <c r="J51" s="113"/>
      <c r="K51" s="83" t="s">
        <v>238</v>
      </c>
    </row>
    <row r="52" spans="1:11" ht="114">
      <c r="A52" s="480" t="s">
        <v>18</v>
      </c>
      <c r="B52" s="433" t="s">
        <v>239</v>
      </c>
      <c r="C52" s="428" t="s">
        <v>240</v>
      </c>
      <c r="D52" s="18" t="s">
        <v>241</v>
      </c>
      <c r="E52" s="121" t="s">
        <v>242</v>
      </c>
      <c r="F52" s="127">
        <v>1</v>
      </c>
      <c r="G52" s="121" t="s">
        <v>243</v>
      </c>
      <c r="H52" s="12">
        <v>45953</v>
      </c>
      <c r="I52" s="4">
        <v>46359</v>
      </c>
      <c r="J52" s="26"/>
      <c r="K52" s="84" t="s">
        <v>107</v>
      </c>
    </row>
    <row r="53" spans="1:11" ht="132">
      <c r="A53" s="481"/>
      <c r="B53" s="425"/>
      <c r="C53" s="440"/>
      <c r="D53" s="18" t="s">
        <v>244</v>
      </c>
      <c r="E53" s="121" t="s">
        <v>245</v>
      </c>
      <c r="F53" s="127">
        <v>0.85</v>
      </c>
      <c r="G53" s="121" t="s">
        <v>110</v>
      </c>
      <c r="H53" s="12">
        <v>45953</v>
      </c>
      <c r="I53" s="4">
        <v>46359</v>
      </c>
      <c r="J53" s="20" t="s">
        <v>246</v>
      </c>
      <c r="K53" s="48" t="s">
        <v>247</v>
      </c>
    </row>
    <row r="54" spans="1:11" ht="408">
      <c r="A54" s="394" t="s">
        <v>18</v>
      </c>
      <c r="B54" s="423" t="s">
        <v>248</v>
      </c>
      <c r="C54" s="18" t="s">
        <v>249</v>
      </c>
      <c r="D54" s="18" t="s">
        <v>250</v>
      </c>
      <c r="E54" s="434" t="s">
        <v>251</v>
      </c>
      <c r="F54" s="476">
        <v>1</v>
      </c>
      <c r="G54" s="121" t="s">
        <v>54</v>
      </c>
      <c r="H54" s="12">
        <v>45988</v>
      </c>
      <c r="I54" s="4">
        <v>46359</v>
      </c>
      <c r="J54" s="20" t="s">
        <v>252</v>
      </c>
      <c r="K54" s="48" t="s">
        <v>253</v>
      </c>
    </row>
    <row r="55" spans="1:11" ht="216">
      <c r="A55" s="402"/>
      <c r="B55" s="424"/>
      <c r="C55" s="18" t="s">
        <v>254</v>
      </c>
      <c r="D55" s="18" t="s">
        <v>255</v>
      </c>
      <c r="E55" s="436"/>
      <c r="F55" s="478"/>
      <c r="G55" s="121" t="s">
        <v>54</v>
      </c>
      <c r="H55" s="12">
        <v>45988</v>
      </c>
      <c r="I55" s="4">
        <v>46359</v>
      </c>
      <c r="J55" s="20" t="s">
        <v>256</v>
      </c>
      <c r="K55" s="48" t="s">
        <v>257</v>
      </c>
    </row>
    <row r="56" spans="1:11" ht="300">
      <c r="A56" s="402"/>
      <c r="B56" s="424"/>
      <c r="C56" s="18" t="s">
        <v>258</v>
      </c>
      <c r="D56" s="18" t="s">
        <v>259</v>
      </c>
      <c r="E56" s="121" t="s">
        <v>260</v>
      </c>
      <c r="F56" s="127">
        <v>1</v>
      </c>
      <c r="G56" s="121" t="s">
        <v>54</v>
      </c>
      <c r="H56" s="12">
        <v>45988</v>
      </c>
      <c r="I56" s="4">
        <v>46359</v>
      </c>
      <c r="J56" s="20" t="s">
        <v>261</v>
      </c>
      <c r="K56" s="48" t="s">
        <v>262</v>
      </c>
    </row>
    <row r="57" spans="1:11" ht="180">
      <c r="A57" s="395"/>
      <c r="B57" s="425"/>
      <c r="C57" s="18" t="s">
        <v>263</v>
      </c>
      <c r="D57" s="18" t="s">
        <v>264</v>
      </c>
      <c r="E57" s="121" t="s">
        <v>265</v>
      </c>
      <c r="F57" s="127">
        <v>1</v>
      </c>
      <c r="G57" s="121" t="s">
        <v>54</v>
      </c>
      <c r="H57" s="12">
        <v>45988</v>
      </c>
      <c r="I57" s="4">
        <v>46359</v>
      </c>
      <c r="J57" s="20" t="s">
        <v>266</v>
      </c>
      <c r="K57" s="48" t="s">
        <v>267</v>
      </c>
    </row>
    <row r="58" spans="1:11" ht="57">
      <c r="A58" s="394" t="s">
        <v>49</v>
      </c>
      <c r="B58" s="433" t="s">
        <v>268</v>
      </c>
      <c r="C58" s="434" t="s">
        <v>269</v>
      </c>
      <c r="D58" s="18" t="s">
        <v>270</v>
      </c>
      <c r="E58" s="126"/>
      <c r="F58" s="127">
        <v>1</v>
      </c>
      <c r="G58" s="121" t="s">
        <v>54</v>
      </c>
      <c r="H58" s="12">
        <v>45988</v>
      </c>
      <c r="I58" s="4">
        <v>46359</v>
      </c>
      <c r="J58" s="20" t="s">
        <v>271</v>
      </c>
      <c r="K58" s="521" t="s">
        <v>272</v>
      </c>
    </row>
    <row r="59" spans="1:11" ht="57">
      <c r="A59" s="402"/>
      <c r="B59" s="424"/>
      <c r="C59" s="436"/>
      <c r="D59" s="18" t="s">
        <v>273</v>
      </c>
      <c r="E59" s="434" t="s">
        <v>274</v>
      </c>
      <c r="F59" s="476">
        <v>1</v>
      </c>
      <c r="G59" s="121" t="s">
        <v>54</v>
      </c>
      <c r="H59" s="12">
        <v>45988</v>
      </c>
      <c r="I59" s="4">
        <v>46359</v>
      </c>
      <c r="J59" s="20" t="s">
        <v>275</v>
      </c>
      <c r="K59" s="523"/>
    </row>
    <row r="60" spans="1:11" ht="228">
      <c r="A60" s="402"/>
      <c r="B60" s="424"/>
      <c r="C60" s="134" t="s">
        <v>276</v>
      </c>
      <c r="D60" s="18" t="s">
        <v>277</v>
      </c>
      <c r="E60" s="435"/>
      <c r="F60" s="477"/>
      <c r="G60" s="121" t="s">
        <v>54</v>
      </c>
      <c r="H60" s="12">
        <v>45988</v>
      </c>
      <c r="I60" s="100">
        <v>46359</v>
      </c>
      <c r="J60" s="114" t="s">
        <v>278</v>
      </c>
      <c r="K60" s="103" t="s">
        <v>279</v>
      </c>
    </row>
    <row r="61" spans="1:11" ht="85.5">
      <c r="A61" s="402"/>
      <c r="B61" s="424"/>
      <c r="C61" s="134" t="s">
        <v>280</v>
      </c>
      <c r="D61" s="18" t="s">
        <v>281</v>
      </c>
      <c r="E61" s="436"/>
      <c r="F61" s="478"/>
      <c r="G61" s="121" t="s">
        <v>54</v>
      </c>
      <c r="H61" s="12">
        <v>45988</v>
      </c>
      <c r="I61" s="4">
        <v>46359</v>
      </c>
      <c r="J61" s="9" t="s">
        <v>282</v>
      </c>
      <c r="K61" s="48" t="s">
        <v>107</v>
      </c>
    </row>
    <row r="62" spans="1:11" ht="252">
      <c r="A62" s="395"/>
      <c r="B62" s="425"/>
      <c r="C62" s="134" t="s">
        <v>283</v>
      </c>
      <c r="D62" s="18" t="s">
        <v>284</v>
      </c>
      <c r="E62" s="121" t="s">
        <v>285</v>
      </c>
      <c r="F62" s="127">
        <v>0.9</v>
      </c>
      <c r="G62" s="121" t="s">
        <v>54</v>
      </c>
      <c r="H62" s="12">
        <v>45658</v>
      </c>
      <c r="I62" s="4">
        <v>46359</v>
      </c>
      <c r="J62" s="13" t="s">
        <v>286</v>
      </c>
      <c r="K62" s="48" t="s">
        <v>287</v>
      </c>
    </row>
    <row r="63" spans="1:11" ht="142.5">
      <c r="A63" s="394" t="s">
        <v>49</v>
      </c>
      <c r="B63" s="433" t="s">
        <v>288</v>
      </c>
      <c r="C63" s="139" t="s">
        <v>289</v>
      </c>
      <c r="D63" s="18" t="s">
        <v>290</v>
      </c>
      <c r="E63" s="121" t="s">
        <v>291</v>
      </c>
      <c r="F63" s="127">
        <v>1</v>
      </c>
      <c r="G63" s="121" t="s">
        <v>69</v>
      </c>
      <c r="H63" s="12">
        <v>45988</v>
      </c>
      <c r="I63" s="4">
        <v>46359</v>
      </c>
      <c r="J63" s="9" t="s">
        <v>292</v>
      </c>
      <c r="K63" s="48" t="s">
        <v>293</v>
      </c>
    </row>
    <row r="64" spans="1:11" ht="216">
      <c r="A64" s="402"/>
      <c r="B64" s="424"/>
      <c r="C64" s="434" t="s">
        <v>294</v>
      </c>
      <c r="D64" s="18" t="s">
        <v>295</v>
      </c>
      <c r="E64" s="121"/>
      <c r="F64" s="127">
        <v>1</v>
      </c>
      <c r="G64" s="121" t="s">
        <v>296</v>
      </c>
      <c r="H64" s="12">
        <v>45995</v>
      </c>
      <c r="I64" s="100">
        <v>46053</v>
      </c>
      <c r="J64" s="102" t="s">
        <v>297</v>
      </c>
      <c r="K64" s="103" t="s">
        <v>298</v>
      </c>
    </row>
    <row r="65" spans="1:11" ht="192">
      <c r="A65" s="402"/>
      <c r="B65" s="424"/>
      <c r="C65" s="436"/>
      <c r="D65" s="18" t="s">
        <v>299</v>
      </c>
      <c r="E65" s="121" t="s">
        <v>300</v>
      </c>
      <c r="F65" s="127">
        <v>1</v>
      </c>
      <c r="G65" s="121" t="s">
        <v>296</v>
      </c>
      <c r="H65" s="12">
        <v>45995</v>
      </c>
      <c r="I65" s="100">
        <v>46053</v>
      </c>
      <c r="J65" s="102" t="s">
        <v>301</v>
      </c>
      <c r="K65" s="103" t="s">
        <v>302</v>
      </c>
    </row>
    <row r="66" spans="1:11" ht="192">
      <c r="A66" s="402"/>
      <c r="B66" s="424"/>
      <c r="C66" s="18" t="s">
        <v>303</v>
      </c>
      <c r="D66" s="18" t="s">
        <v>304</v>
      </c>
      <c r="E66" s="121" t="s">
        <v>305</v>
      </c>
      <c r="F66" s="140">
        <v>1</v>
      </c>
      <c r="G66" s="121" t="s">
        <v>296</v>
      </c>
      <c r="H66" s="12">
        <v>45995</v>
      </c>
      <c r="I66" s="100">
        <v>46112</v>
      </c>
      <c r="J66" s="102" t="s">
        <v>306</v>
      </c>
      <c r="K66" s="103" t="s">
        <v>307</v>
      </c>
    </row>
    <row r="67" spans="1:11" ht="128.25">
      <c r="A67" s="402"/>
      <c r="B67" s="424"/>
      <c r="C67" s="18" t="s">
        <v>308</v>
      </c>
      <c r="D67" s="18" t="s">
        <v>309</v>
      </c>
      <c r="E67" s="121" t="s">
        <v>310</v>
      </c>
      <c r="F67" s="140">
        <v>4</v>
      </c>
      <c r="G67" s="121" t="s">
        <v>296</v>
      </c>
      <c r="H67" s="12">
        <v>46113</v>
      </c>
      <c r="I67" s="4" t="s">
        <v>24</v>
      </c>
      <c r="J67" s="27" t="s">
        <v>311</v>
      </c>
      <c r="K67" s="48" t="s">
        <v>107</v>
      </c>
    </row>
    <row r="68" spans="1:11" ht="71.25">
      <c r="A68" s="402"/>
      <c r="B68" s="424"/>
      <c r="C68" s="18" t="s">
        <v>312</v>
      </c>
      <c r="D68" s="18" t="s">
        <v>313</v>
      </c>
      <c r="E68" s="121" t="s">
        <v>314</v>
      </c>
      <c r="F68" s="127">
        <v>1</v>
      </c>
      <c r="G68" s="121" t="s">
        <v>315</v>
      </c>
      <c r="H68" s="12">
        <v>45995</v>
      </c>
      <c r="I68" s="4" t="s">
        <v>24</v>
      </c>
      <c r="J68" s="9" t="s">
        <v>316</v>
      </c>
      <c r="K68" s="48" t="s">
        <v>107</v>
      </c>
    </row>
    <row r="69" spans="1:11" ht="192">
      <c r="A69" s="394" t="s">
        <v>49</v>
      </c>
      <c r="B69" s="433" t="s">
        <v>317</v>
      </c>
      <c r="C69" s="428" t="s">
        <v>318</v>
      </c>
      <c r="D69" s="18" t="s">
        <v>319</v>
      </c>
      <c r="E69" s="121" t="s">
        <v>320</v>
      </c>
      <c r="F69" s="129">
        <v>1</v>
      </c>
      <c r="G69" s="121" t="s">
        <v>321</v>
      </c>
      <c r="H69" s="12">
        <v>45995</v>
      </c>
      <c r="I69" s="100">
        <v>46112</v>
      </c>
      <c r="J69" s="102" t="s">
        <v>322</v>
      </c>
      <c r="K69" s="103" t="s">
        <v>323</v>
      </c>
    </row>
    <row r="70" spans="1:11" ht="180">
      <c r="A70" s="402"/>
      <c r="B70" s="424"/>
      <c r="C70" s="429"/>
      <c r="D70" s="18" t="s">
        <v>324</v>
      </c>
      <c r="E70" s="121" t="s">
        <v>320</v>
      </c>
      <c r="F70" s="129">
        <v>1</v>
      </c>
      <c r="G70" s="121" t="s">
        <v>321</v>
      </c>
      <c r="H70" s="12">
        <v>45995</v>
      </c>
      <c r="I70" s="100">
        <v>46112</v>
      </c>
      <c r="J70" s="102" t="s">
        <v>325</v>
      </c>
      <c r="K70" s="103" t="s">
        <v>326</v>
      </c>
    </row>
    <row r="71" spans="1:11" ht="57">
      <c r="A71" s="402"/>
      <c r="B71" s="424"/>
      <c r="C71" s="440"/>
      <c r="D71" s="18" t="s">
        <v>327</v>
      </c>
      <c r="E71" s="121" t="s">
        <v>328</v>
      </c>
      <c r="F71" s="129">
        <v>1</v>
      </c>
      <c r="G71" s="121" t="s">
        <v>329</v>
      </c>
      <c r="H71" s="12">
        <v>45995</v>
      </c>
      <c r="I71" s="4">
        <v>46359</v>
      </c>
      <c r="J71" s="27"/>
      <c r="K71" s="48" t="s">
        <v>107</v>
      </c>
    </row>
    <row r="72" spans="1:11" ht="204">
      <c r="A72" s="402"/>
      <c r="B72" s="424"/>
      <c r="C72" s="428" t="s">
        <v>330</v>
      </c>
      <c r="D72" s="18" t="s">
        <v>331</v>
      </c>
      <c r="E72" s="121" t="s">
        <v>332</v>
      </c>
      <c r="F72" s="129">
        <v>1</v>
      </c>
      <c r="G72" s="121" t="s">
        <v>329</v>
      </c>
      <c r="H72" s="12">
        <v>45995</v>
      </c>
      <c r="I72" s="100">
        <v>46022</v>
      </c>
      <c r="J72" s="102" t="s">
        <v>333</v>
      </c>
      <c r="K72" s="103" t="s">
        <v>334</v>
      </c>
    </row>
    <row r="73" spans="1:11" ht="85.5">
      <c r="A73" s="395"/>
      <c r="B73" s="425"/>
      <c r="C73" s="440"/>
      <c r="D73" s="18" t="s">
        <v>335</v>
      </c>
      <c r="E73" s="121" t="s">
        <v>336</v>
      </c>
      <c r="F73" s="127">
        <v>1</v>
      </c>
      <c r="G73" s="121" t="s">
        <v>329</v>
      </c>
      <c r="H73" s="12">
        <v>45995</v>
      </c>
      <c r="I73" s="4">
        <v>46359</v>
      </c>
      <c r="J73" s="28"/>
      <c r="K73" s="48" t="s">
        <v>107</v>
      </c>
    </row>
    <row r="74" spans="1:11" ht="114">
      <c r="A74" s="394" t="s">
        <v>49</v>
      </c>
      <c r="B74" s="433" t="s">
        <v>337</v>
      </c>
      <c r="C74" s="428" t="s">
        <v>338</v>
      </c>
      <c r="D74" s="18" t="s">
        <v>339</v>
      </c>
      <c r="E74" s="121" t="s">
        <v>340</v>
      </c>
      <c r="F74" s="127">
        <v>0.9</v>
      </c>
      <c r="G74" s="121" t="s">
        <v>54</v>
      </c>
      <c r="H74" s="12">
        <v>45988</v>
      </c>
      <c r="I74" s="4">
        <v>46359</v>
      </c>
      <c r="J74" s="9" t="s">
        <v>341</v>
      </c>
      <c r="K74" s="48" t="s">
        <v>293</v>
      </c>
    </row>
    <row r="75" spans="1:11" ht="57">
      <c r="A75" s="402"/>
      <c r="B75" s="424"/>
      <c r="C75" s="440"/>
      <c r="D75" s="18" t="s">
        <v>342</v>
      </c>
      <c r="E75" s="121" t="s">
        <v>343</v>
      </c>
      <c r="F75" s="127">
        <v>1</v>
      </c>
      <c r="G75" s="121" t="s">
        <v>54</v>
      </c>
      <c r="H75" s="12">
        <v>45988</v>
      </c>
      <c r="I75" s="4">
        <v>46359</v>
      </c>
      <c r="J75" s="9" t="s">
        <v>344</v>
      </c>
      <c r="K75" s="48" t="s">
        <v>107</v>
      </c>
    </row>
    <row r="76" spans="1:11" ht="132">
      <c r="A76" s="402"/>
      <c r="B76" s="424"/>
      <c r="C76" s="18" t="s">
        <v>345</v>
      </c>
      <c r="D76" s="18" t="s">
        <v>346</v>
      </c>
      <c r="E76" s="121" t="s">
        <v>347</v>
      </c>
      <c r="F76" s="127">
        <v>1</v>
      </c>
      <c r="G76" s="121" t="s">
        <v>54</v>
      </c>
      <c r="H76" s="12">
        <v>45988</v>
      </c>
      <c r="I76" s="4">
        <v>46359</v>
      </c>
      <c r="J76" s="9" t="s">
        <v>348</v>
      </c>
      <c r="K76" s="48" t="s">
        <v>349</v>
      </c>
    </row>
    <row r="77" spans="1:11" ht="132">
      <c r="A77" s="395"/>
      <c r="B77" s="425"/>
      <c r="C77" s="18" t="s">
        <v>350</v>
      </c>
      <c r="D77" s="18" t="s">
        <v>351</v>
      </c>
      <c r="E77" s="121" t="s">
        <v>352</v>
      </c>
      <c r="F77" s="127">
        <v>1</v>
      </c>
      <c r="G77" s="121" t="s">
        <v>54</v>
      </c>
      <c r="H77" s="12">
        <v>45988</v>
      </c>
      <c r="I77" s="4">
        <v>46359</v>
      </c>
      <c r="J77" s="9" t="s">
        <v>353</v>
      </c>
      <c r="K77" s="48" t="s">
        <v>354</v>
      </c>
    </row>
    <row r="78" spans="1:11" ht="409.5">
      <c r="A78" s="5" t="s">
        <v>49</v>
      </c>
      <c r="B78" s="6" t="s">
        <v>355</v>
      </c>
      <c r="C78" s="18" t="s">
        <v>356</v>
      </c>
      <c r="D78" s="18" t="s">
        <v>357</v>
      </c>
      <c r="E78" s="121" t="s">
        <v>358</v>
      </c>
      <c r="F78" s="122" t="s">
        <v>359</v>
      </c>
      <c r="G78" s="121" t="s">
        <v>360</v>
      </c>
      <c r="H78" s="12">
        <v>45960</v>
      </c>
      <c r="I78" s="4">
        <v>46325</v>
      </c>
      <c r="J78" s="28"/>
      <c r="K78" s="56"/>
    </row>
    <row r="79" spans="1:11" ht="180">
      <c r="A79" s="394" t="s">
        <v>64</v>
      </c>
      <c r="B79" s="433" t="s">
        <v>361</v>
      </c>
      <c r="C79" s="18" t="s">
        <v>362</v>
      </c>
      <c r="D79" s="18" t="s">
        <v>363</v>
      </c>
      <c r="E79" s="121" t="s">
        <v>364</v>
      </c>
      <c r="F79" s="127">
        <v>1</v>
      </c>
      <c r="G79" s="121" t="s">
        <v>237</v>
      </c>
      <c r="H79" s="12">
        <v>45962</v>
      </c>
      <c r="I79" s="4">
        <v>46359</v>
      </c>
      <c r="J79" s="9" t="s">
        <v>365</v>
      </c>
      <c r="K79" s="54" t="s">
        <v>366</v>
      </c>
    </row>
    <row r="80" spans="1:11" ht="142.5">
      <c r="A80" s="395"/>
      <c r="B80" s="425"/>
      <c r="C80" s="18" t="s">
        <v>367</v>
      </c>
      <c r="D80" s="18" t="s">
        <v>368</v>
      </c>
      <c r="E80" s="121" t="s">
        <v>369</v>
      </c>
      <c r="F80" s="127">
        <v>1</v>
      </c>
      <c r="G80" s="121" t="s">
        <v>237</v>
      </c>
      <c r="H80" s="12">
        <v>45962</v>
      </c>
      <c r="I80" s="4">
        <v>46359</v>
      </c>
      <c r="J80" s="29"/>
      <c r="K80" s="56" t="s">
        <v>370</v>
      </c>
    </row>
    <row r="81" spans="1:11" ht="192">
      <c r="A81" s="394" t="s">
        <v>64</v>
      </c>
      <c r="B81" s="433" t="s">
        <v>371</v>
      </c>
      <c r="C81" s="428" t="s">
        <v>372</v>
      </c>
      <c r="D81" s="14" t="s">
        <v>373</v>
      </c>
      <c r="E81" s="141" t="s">
        <v>374</v>
      </c>
      <c r="F81" s="142" t="s">
        <v>375</v>
      </c>
      <c r="G81" s="121" t="s">
        <v>376</v>
      </c>
      <c r="H81" s="23">
        <v>45962</v>
      </c>
      <c r="I81" s="8">
        <v>46115</v>
      </c>
      <c r="J81" s="9" t="s">
        <v>377</v>
      </c>
      <c r="K81" s="54" t="s">
        <v>378</v>
      </c>
    </row>
    <row r="82" spans="1:11" ht="84">
      <c r="A82" s="402"/>
      <c r="B82" s="424"/>
      <c r="C82" s="429"/>
      <c r="D82" s="14" t="s">
        <v>379</v>
      </c>
      <c r="E82" s="141" t="s">
        <v>145</v>
      </c>
      <c r="F82" s="142">
        <v>1</v>
      </c>
      <c r="G82" s="121" t="s">
        <v>54</v>
      </c>
      <c r="H82" s="23">
        <v>45995</v>
      </c>
      <c r="I82" s="8">
        <v>46054</v>
      </c>
      <c r="J82" s="9" t="s">
        <v>380</v>
      </c>
      <c r="K82" s="56" t="s">
        <v>381</v>
      </c>
    </row>
    <row r="83" spans="1:11" ht="192">
      <c r="A83" s="402"/>
      <c r="B83" s="424"/>
      <c r="C83" s="440"/>
      <c r="D83" s="14" t="s">
        <v>382</v>
      </c>
      <c r="E83" s="141" t="s">
        <v>383</v>
      </c>
      <c r="F83" s="142">
        <v>1</v>
      </c>
      <c r="G83" s="121" t="s">
        <v>54</v>
      </c>
      <c r="H83" s="23">
        <v>45962</v>
      </c>
      <c r="I83" s="8">
        <v>46115</v>
      </c>
      <c r="J83" s="9" t="s">
        <v>384</v>
      </c>
      <c r="K83" s="54" t="s">
        <v>385</v>
      </c>
    </row>
    <row r="84" spans="1:11" ht="409.5">
      <c r="A84" s="402"/>
      <c r="B84" s="424"/>
      <c r="C84" s="428" t="s">
        <v>386</v>
      </c>
      <c r="D84" s="123" t="s">
        <v>387</v>
      </c>
      <c r="E84" s="25" t="s">
        <v>388</v>
      </c>
      <c r="F84" s="25" t="s">
        <v>389</v>
      </c>
      <c r="G84" s="121" t="s">
        <v>376</v>
      </c>
      <c r="H84" s="23">
        <v>45962</v>
      </c>
      <c r="I84" s="8">
        <v>46115</v>
      </c>
      <c r="J84" s="9" t="s">
        <v>390</v>
      </c>
      <c r="K84" s="48" t="s">
        <v>391</v>
      </c>
    </row>
    <row r="85" spans="1:11" ht="228">
      <c r="A85" s="402"/>
      <c r="B85" s="424"/>
      <c r="C85" s="440"/>
      <c r="D85" s="123" t="s">
        <v>392</v>
      </c>
      <c r="E85" s="25" t="s">
        <v>393</v>
      </c>
      <c r="F85" s="124">
        <v>1</v>
      </c>
      <c r="G85" s="121" t="s">
        <v>376</v>
      </c>
      <c r="H85" s="23">
        <v>45995</v>
      </c>
      <c r="I85" s="4">
        <v>46359</v>
      </c>
      <c r="J85" s="9" t="s">
        <v>394</v>
      </c>
      <c r="K85" s="48" t="s">
        <v>395</v>
      </c>
    </row>
    <row r="86" spans="1:11" ht="409.5">
      <c r="A86" s="402"/>
      <c r="B86" s="424"/>
      <c r="C86" s="123" t="s">
        <v>396</v>
      </c>
      <c r="D86" s="18" t="s">
        <v>397</v>
      </c>
      <c r="E86" s="121" t="s">
        <v>398</v>
      </c>
      <c r="F86" s="143" t="s">
        <v>399</v>
      </c>
      <c r="G86" s="121" t="s">
        <v>376</v>
      </c>
      <c r="H86" s="23">
        <v>45962</v>
      </c>
      <c r="I86" s="4">
        <v>46327</v>
      </c>
      <c r="J86" s="13" t="s">
        <v>400</v>
      </c>
      <c r="K86" s="48" t="s">
        <v>401</v>
      </c>
    </row>
    <row r="87" spans="1:11" ht="409.5">
      <c r="A87" s="402"/>
      <c r="B87" s="424"/>
      <c r="C87" s="144" t="s">
        <v>402</v>
      </c>
      <c r="D87" s="123" t="s">
        <v>403</v>
      </c>
      <c r="E87" s="25" t="s">
        <v>404</v>
      </c>
      <c r="F87" s="25" t="s">
        <v>405</v>
      </c>
      <c r="G87" s="121" t="s">
        <v>376</v>
      </c>
      <c r="H87" s="23">
        <v>45962</v>
      </c>
      <c r="I87" s="4">
        <v>46327</v>
      </c>
      <c r="J87" s="9" t="s">
        <v>406</v>
      </c>
      <c r="K87" s="57" t="s">
        <v>407</v>
      </c>
    </row>
    <row r="88" spans="1:11" ht="204">
      <c r="A88" s="402"/>
      <c r="B88" s="424"/>
      <c r="C88" s="472" t="s">
        <v>408</v>
      </c>
      <c r="D88" s="428" t="s">
        <v>409</v>
      </c>
      <c r="E88" s="25" t="s">
        <v>410</v>
      </c>
      <c r="F88" s="25" t="s">
        <v>411</v>
      </c>
      <c r="G88" s="121" t="s">
        <v>376</v>
      </c>
      <c r="H88" s="23">
        <v>45962</v>
      </c>
      <c r="I88" s="4">
        <v>46327</v>
      </c>
      <c r="J88" s="116" t="s">
        <v>412</v>
      </c>
      <c r="K88" s="54" t="s">
        <v>413</v>
      </c>
    </row>
    <row r="89" spans="1:11" ht="204">
      <c r="A89" s="1"/>
      <c r="B89" s="424"/>
      <c r="C89" s="473"/>
      <c r="D89" s="429"/>
      <c r="E89" s="25" t="s">
        <v>414</v>
      </c>
      <c r="F89" s="124">
        <v>1</v>
      </c>
      <c r="G89" s="121" t="s">
        <v>376</v>
      </c>
      <c r="H89" s="23">
        <v>45962</v>
      </c>
      <c r="I89" s="35">
        <v>46327</v>
      </c>
      <c r="J89" s="117"/>
      <c r="K89" s="115" t="s">
        <v>415</v>
      </c>
    </row>
    <row r="90" spans="1:11" ht="204">
      <c r="A90" s="1"/>
      <c r="B90" s="424"/>
      <c r="C90" s="473"/>
      <c r="D90" s="429"/>
      <c r="E90" s="25" t="s">
        <v>416</v>
      </c>
      <c r="F90" s="124">
        <v>0.9</v>
      </c>
      <c r="G90" s="121" t="s">
        <v>376</v>
      </c>
      <c r="H90" s="23">
        <v>45962</v>
      </c>
      <c r="I90" s="35">
        <v>46327</v>
      </c>
      <c r="J90" s="117"/>
      <c r="K90" s="115" t="s">
        <v>415</v>
      </c>
    </row>
    <row r="91" spans="1:11" ht="204">
      <c r="A91" s="1"/>
      <c r="B91" s="425"/>
      <c r="C91" s="473"/>
      <c r="D91" s="429"/>
      <c r="E91" s="25" t="s">
        <v>417</v>
      </c>
      <c r="F91" s="124">
        <v>0.9</v>
      </c>
      <c r="G91" s="121" t="s">
        <v>376</v>
      </c>
      <c r="H91" s="23">
        <v>45962</v>
      </c>
      <c r="I91" s="35">
        <v>46327</v>
      </c>
      <c r="J91" s="117"/>
      <c r="K91" s="115" t="s">
        <v>415</v>
      </c>
    </row>
    <row r="92" spans="1:11" ht="85.5">
      <c r="A92" s="1"/>
      <c r="B92" s="502" t="s">
        <v>418</v>
      </c>
      <c r="C92" s="463" t="s">
        <v>419</v>
      </c>
      <c r="D92" s="18" t="s">
        <v>420</v>
      </c>
      <c r="E92" s="437" t="s">
        <v>421</v>
      </c>
      <c r="F92" s="464">
        <v>0.9</v>
      </c>
      <c r="G92" s="126" t="s">
        <v>376</v>
      </c>
      <c r="H92" s="467">
        <v>45995</v>
      </c>
      <c r="I92" s="501">
        <v>46359</v>
      </c>
      <c r="J92" s="46"/>
      <c r="K92" s="52" t="s">
        <v>422</v>
      </c>
    </row>
    <row r="93" spans="1:11" ht="84">
      <c r="A93" s="1"/>
      <c r="B93" s="503"/>
      <c r="C93" s="463"/>
      <c r="D93" s="18" t="s">
        <v>423</v>
      </c>
      <c r="E93" s="438"/>
      <c r="F93" s="465"/>
      <c r="G93" s="128"/>
      <c r="H93" s="468"/>
      <c r="I93" s="470"/>
      <c r="J93" s="9" t="s">
        <v>424</v>
      </c>
      <c r="K93" s="54" t="s">
        <v>425</v>
      </c>
    </row>
    <row r="94" spans="1:11" ht="120">
      <c r="A94" s="394" t="s">
        <v>64</v>
      </c>
      <c r="B94" s="503"/>
      <c r="C94" s="463"/>
      <c r="D94" s="18" t="s">
        <v>426</v>
      </c>
      <c r="E94" s="439"/>
      <c r="F94" s="466"/>
      <c r="G94" s="118"/>
      <c r="H94" s="469"/>
      <c r="I94" s="471"/>
      <c r="J94" s="9" t="s">
        <v>427</v>
      </c>
      <c r="K94" s="54" t="s">
        <v>428</v>
      </c>
    </row>
    <row r="95" spans="1:11" ht="192">
      <c r="A95" s="402"/>
      <c r="B95" s="503"/>
      <c r="C95" s="463"/>
      <c r="D95" s="18" t="s">
        <v>429</v>
      </c>
      <c r="E95" s="25" t="s">
        <v>430</v>
      </c>
      <c r="F95" s="147">
        <v>0.9</v>
      </c>
      <c r="G95" s="121" t="s">
        <v>376</v>
      </c>
      <c r="H95" s="23">
        <v>45995</v>
      </c>
      <c r="I95" s="4">
        <v>46359</v>
      </c>
      <c r="J95" s="9" t="s">
        <v>431</v>
      </c>
      <c r="K95" s="54" t="s">
        <v>432</v>
      </c>
    </row>
    <row r="96" spans="1:11" ht="252">
      <c r="A96" s="402"/>
      <c r="B96" s="503"/>
      <c r="C96" s="463"/>
      <c r="D96" s="18" t="s">
        <v>433</v>
      </c>
      <c r="E96" s="144" t="s">
        <v>434</v>
      </c>
      <c r="F96" s="147">
        <v>0.9</v>
      </c>
      <c r="G96" s="121" t="s">
        <v>376</v>
      </c>
      <c r="H96" s="23">
        <v>45995</v>
      </c>
      <c r="I96" s="4">
        <v>46359</v>
      </c>
      <c r="J96" s="31" t="s">
        <v>435</v>
      </c>
      <c r="K96" s="58" t="s">
        <v>436</v>
      </c>
    </row>
    <row r="97" spans="1:11" ht="156.75">
      <c r="A97" s="402"/>
      <c r="B97" s="503"/>
      <c r="C97" s="428" t="s">
        <v>437</v>
      </c>
      <c r="D97" s="14" t="s">
        <v>438</v>
      </c>
      <c r="E97" s="434" t="s">
        <v>439</v>
      </c>
      <c r="F97" s="145">
        <v>1</v>
      </c>
      <c r="G97" s="126" t="s">
        <v>440</v>
      </c>
      <c r="H97" s="148">
        <v>45962</v>
      </c>
      <c r="I97" s="32">
        <v>46327</v>
      </c>
      <c r="J97" s="33"/>
      <c r="K97" s="52" t="s">
        <v>441</v>
      </c>
    </row>
    <row r="98" spans="1:11" ht="185.25">
      <c r="A98" s="456"/>
      <c r="B98" s="503"/>
      <c r="C98" s="457"/>
      <c r="D98" s="18" t="s">
        <v>442</v>
      </c>
      <c r="E98" s="436"/>
      <c r="F98" s="147">
        <v>1</v>
      </c>
      <c r="G98" s="121" t="s">
        <v>440</v>
      </c>
      <c r="H98" s="23">
        <v>45962</v>
      </c>
      <c r="I98" s="34">
        <v>46022</v>
      </c>
      <c r="J98" s="9" t="s">
        <v>443</v>
      </c>
      <c r="K98" s="64" t="s">
        <v>444</v>
      </c>
    </row>
    <row r="99" spans="1:11" ht="84">
      <c r="A99" s="456"/>
      <c r="B99" s="503"/>
      <c r="C99" s="457"/>
      <c r="D99" s="18" t="s">
        <v>445</v>
      </c>
      <c r="E99" s="121" t="s">
        <v>446</v>
      </c>
      <c r="F99" s="147">
        <v>1</v>
      </c>
      <c r="G99" s="121" t="s">
        <v>447</v>
      </c>
      <c r="H99" s="23">
        <v>45962</v>
      </c>
      <c r="I99" s="34">
        <v>46022</v>
      </c>
      <c r="J99" s="81" t="s">
        <v>448</v>
      </c>
      <c r="K99" s="83" t="s">
        <v>449</v>
      </c>
    </row>
    <row r="100" spans="1:11" ht="142.5">
      <c r="A100" s="456"/>
      <c r="B100" s="503"/>
      <c r="C100" s="457"/>
      <c r="D100" s="18" t="s">
        <v>450</v>
      </c>
      <c r="E100" s="434" t="s">
        <v>451</v>
      </c>
      <c r="F100" s="458">
        <v>1</v>
      </c>
      <c r="G100" s="121" t="s">
        <v>452</v>
      </c>
      <c r="H100" s="23">
        <v>45962</v>
      </c>
      <c r="I100" s="34">
        <v>46022</v>
      </c>
      <c r="J100" s="9" t="s">
        <v>453</v>
      </c>
      <c r="K100" s="66" t="s">
        <v>454</v>
      </c>
    </row>
    <row r="101" spans="1:11" ht="96">
      <c r="A101" s="456"/>
      <c r="B101" s="503"/>
      <c r="C101" s="457"/>
      <c r="D101" s="18" t="s">
        <v>455</v>
      </c>
      <c r="E101" s="436"/>
      <c r="F101" s="458"/>
      <c r="G101" s="121"/>
      <c r="H101" s="23">
        <v>45962</v>
      </c>
      <c r="I101" s="34">
        <v>46022</v>
      </c>
      <c r="J101" s="9" t="s">
        <v>456</v>
      </c>
      <c r="K101" s="64" t="s">
        <v>457</v>
      </c>
    </row>
    <row r="102" spans="1:11" ht="114">
      <c r="A102" s="456"/>
      <c r="B102" s="503"/>
      <c r="C102" s="457"/>
      <c r="D102" s="18" t="s">
        <v>458</v>
      </c>
      <c r="E102" s="118" t="s">
        <v>459</v>
      </c>
      <c r="F102" s="147">
        <v>1</v>
      </c>
      <c r="G102" s="121" t="s">
        <v>452</v>
      </c>
      <c r="H102" s="23">
        <v>45962</v>
      </c>
      <c r="I102" s="34">
        <v>46022</v>
      </c>
      <c r="J102" s="81" t="s">
        <v>460</v>
      </c>
      <c r="K102" s="54" t="s">
        <v>461</v>
      </c>
    </row>
    <row r="103" spans="1:11" ht="114">
      <c r="A103" s="395"/>
      <c r="B103" s="504"/>
      <c r="C103" s="440"/>
      <c r="D103" s="16" t="s">
        <v>462</v>
      </c>
      <c r="E103" s="121" t="s">
        <v>463</v>
      </c>
      <c r="F103" s="146">
        <v>1</v>
      </c>
      <c r="G103" s="118" t="s">
        <v>452</v>
      </c>
      <c r="H103" s="149">
        <v>45962</v>
      </c>
      <c r="I103" s="2" t="s">
        <v>24</v>
      </c>
      <c r="J103" s="9" t="s">
        <v>464</v>
      </c>
      <c r="K103" s="49" t="s">
        <v>465</v>
      </c>
    </row>
    <row r="104" spans="1:11" ht="132">
      <c r="A104" s="394" t="s">
        <v>64</v>
      </c>
      <c r="B104" s="433" t="s">
        <v>466</v>
      </c>
      <c r="C104" s="434" t="s">
        <v>467</v>
      </c>
      <c r="D104" s="18" t="s">
        <v>468</v>
      </c>
      <c r="E104" s="434" t="s">
        <v>469</v>
      </c>
      <c r="F104" s="147">
        <v>1</v>
      </c>
      <c r="G104" s="434" t="s">
        <v>376</v>
      </c>
      <c r="H104" s="12">
        <v>45995</v>
      </c>
      <c r="I104" s="35">
        <v>46359</v>
      </c>
      <c r="J104" s="20" t="s">
        <v>470</v>
      </c>
      <c r="K104" s="50" t="s">
        <v>471</v>
      </c>
    </row>
    <row r="105" spans="1:11" ht="96">
      <c r="A105" s="402"/>
      <c r="B105" s="424"/>
      <c r="C105" s="435"/>
      <c r="D105" s="18" t="s">
        <v>472</v>
      </c>
      <c r="E105" s="435"/>
      <c r="F105" s="147">
        <v>1</v>
      </c>
      <c r="G105" s="435"/>
      <c r="H105" s="12">
        <v>45995</v>
      </c>
      <c r="I105" s="35">
        <v>46359</v>
      </c>
      <c r="J105" s="88" t="s">
        <v>473</v>
      </c>
      <c r="K105" s="59" t="s">
        <v>474</v>
      </c>
    </row>
    <row r="106" spans="1:11" ht="114">
      <c r="A106" s="402"/>
      <c r="B106" s="424"/>
      <c r="C106" s="435"/>
      <c r="D106" s="18" t="s">
        <v>475</v>
      </c>
      <c r="E106" s="436"/>
      <c r="F106" s="147">
        <v>1</v>
      </c>
      <c r="G106" s="436"/>
      <c r="H106" s="12">
        <v>45995</v>
      </c>
      <c r="I106" s="91">
        <v>46359</v>
      </c>
      <c r="J106" s="36"/>
      <c r="K106" s="60" t="s">
        <v>476</v>
      </c>
    </row>
    <row r="107" spans="1:11" ht="228">
      <c r="A107" s="402"/>
      <c r="B107" s="424"/>
      <c r="C107" s="435"/>
      <c r="D107" s="18" t="s">
        <v>477</v>
      </c>
      <c r="E107" s="121" t="s">
        <v>478</v>
      </c>
      <c r="F107" s="147">
        <v>0.9</v>
      </c>
      <c r="G107" s="121" t="s">
        <v>376</v>
      </c>
      <c r="H107" s="105">
        <v>45995</v>
      </c>
      <c r="I107" s="94">
        <v>46359</v>
      </c>
      <c r="J107" s="95" t="s">
        <v>479</v>
      </c>
      <c r="K107" s="89" t="s">
        <v>480</v>
      </c>
    </row>
    <row r="108" spans="1:11" ht="228">
      <c r="A108" s="395"/>
      <c r="B108" s="425"/>
      <c r="C108" s="436"/>
      <c r="D108" s="18" t="s">
        <v>481</v>
      </c>
      <c r="E108" s="121" t="s">
        <v>482</v>
      </c>
      <c r="F108" s="147">
        <v>0.9</v>
      </c>
      <c r="G108" s="121" t="s">
        <v>376</v>
      </c>
      <c r="H108" s="105">
        <v>45995</v>
      </c>
      <c r="I108" s="94">
        <v>46359</v>
      </c>
      <c r="J108" s="85" t="s">
        <v>483</v>
      </c>
      <c r="K108" s="90" t="s">
        <v>484</v>
      </c>
    </row>
    <row r="109" spans="1:11" ht="348">
      <c r="A109" s="394" t="s">
        <v>64</v>
      </c>
      <c r="B109" s="433" t="s">
        <v>485</v>
      </c>
      <c r="C109" s="428" t="s">
        <v>486</v>
      </c>
      <c r="D109" s="18" t="s">
        <v>487</v>
      </c>
      <c r="E109" s="121" t="s">
        <v>488</v>
      </c>
      <c r="F109" s="122">
        <v>1</v>
      </c>
      <c r="G109" s="121" t="s">
        <v>54</v>
      </c>
      <c r="H109" s="12">
        <v>45995</v>
      </c>
      <c r="I109" s="92">
        <v>46359</v>
      </c>
      <c r="J109" s="93" t="s">
        <v>489</v>
      </c>
      <c r="K109" s="61" t="s">
        <v>490</v>
      </c>
    </row>
    <row r="110" spans="1:11" ht="147" customHeight="1">
      <c r="A110" s="402"/>
      <c r="B110" s="424"/>
      <c r="C110" s="429"/>
      <c r="D110" s="18" t="s">
        <v>491</v>
      </c>
      <c r="E110" s="434" t="s">
        <v>75</v>
      </c>
      <c r="F110" s="122">
        <v>1</v>
      </c>
      <c r="G110" s="121" t="s">
        <v>54</v>
      </c>
      <c r="H110" s="12">
        <v>45995</v>
      </c>
      <c r="I110" s="37">
        <v>46359</v>
      </c>
      <c r="J110" s="9" t="s">
        <v>492</v>
      </c>
      <c r="K110" s="61" t="s">
        <v>493</v>
      </c>
    </row>
    <row r="111" spans="1:11" ht="156">
      <c r="A111" s="402"/>
      <c r="B111" s="424"/>
      <c r="C111" s="429"/>
      <c r="D111" s="18" t="s">
        <v>151</v>
      </c>
      <c r="E111" s="436"/>
      <c r="F111" s="122">
        <v>1</v>
      </c>
      <c r="G111" s="121" t="s">
        <v>54</v>
      </c>
      <c r="H111" s="12">
        <v>45995</v>
      </c>
      <c r="I111" s="37">
        <v>46359</v>
      </c>
      <c r="J111" s="9" t="s">
        <v>494</v>
      </c>
      <c r="K111" s="61" t="s">
        <v>495</v>
      </c>
    </row>
    <row r="112" spans="1:11" ht="156">
      <c r="A112" s="402"/>
      <c r="B112" s="424"/>
      <c r="C112" s="429"/>
      <c r="D112" s="18" t="s">
        <v>496</v>
      </c>
      <c r="E112" s="121" t="s">
        <v>152</v>
      </c>
      <c r="F112" s="122">
        <v>1</v>
      </c>
      <c r="G112" s="121" t="s">
        <v>54</v>
      </c>
      <c r="H112" s="12">
        <v>45995</v>
      </c>
      <c r="I112" s="37">
        <v>46359</v>
      </c>
      <c r="J112" s="9" t="s">
        <v>497</v>
      </c>
      <c r="K112" s="61" t="s">
        <v>498</v>
      </c>
    </row>
    <row r="113" spans="1:11" ht="168">
      <c r="A113" s="402"/>
      <c r="B113" s="424"/>
      <c r="C113" s="440"/>
      <c r="D113" s="18" t="s">
        <v>499</v>
      </c>
      <c r="E113" s="121" t="s">
        <v>500</v>
      </c>
      <c r="F113" s="122">
        <v>1</v>
      </c>
      <c r="G113" s="121" t="s">
        <v>54</v>
      </c>
      <c r="H113" s="12">
        <v>45995</v>
      </c>
      <c r="I113" s="37">
        <v>46359</v>
      </c>
      <c r="J113" s="9" t="s">
        <v>501</v>
      </c>
      <c r="K113" s="97" t="s">
        <v>502</v>
      </c>
    </row>
    <row r="114" spans="1:11" ht="96">
      <c r="A114" s="402"/>
      <c r="B114" s="424"/>
      <c r="C114" s="428" t="s">
        <v>503</v>
      </c>
      <c r="D114" s="18" t="s">
        <v>504</v>
      </c>
      <c r="E114" s="121" t="s">
        <v>505</v>
      </c>
      <c r="F114" s="122">
        <v>1</v>
      </c>
      <c r="G114" s="121" t="s">
        <v>54</v>
      </c>
      <c r="H114" s="12">
        <v>45995</v>
      </c>
      <c r="I114" s="37">
        <v>46359</v>
      </c>
      <c r="J114" s="96"/>
      <c r="K114" s="60" t="s">
        <v>506</v>
      </c>
    </row>
    <row r="115" spans="1:11" ht="96">
      <c r="A115" s="402"/>
      <c r="B115" s="424"/>
      <c r="C115" s="440"/>
      <c r="D115" s="18" t="s">
        <v>94</v>
      </c>
      <c r="E115" s="121" t="s">
        <v>507</v>
      </c>
      <c r="F115" s="122">
        <v>1</v>
      </c>
      <c r="G115" s="121" t="s">
        <v>54</v>
      </c>
      <c r="H115" s="12">
        <v>45995</v>
      </c>
      <c r="I115" s="37">
        <v>46359</v>
      </c>
      <c r="J115" s="19"/>
      <c r="K115" s="60" t="s">
        <v>508</v>
      </c>
    </row>
    <row r="116" spans="1:11" ht="96">
      <c r="A116" s="402"/>
      <c r="B116" s="424"/>
      <c r="C116" s="428" t="s">
        <v>509</v>
      </c>
      <c r="D116" s="18" t="s">
        <v>510</v>
      </c>
      <c r="E116" s="121" t="s">
        <v>75</v>
      </c>
      <c r="F116" s="122">
        <v>1</v>
      </c>
      <c r="G116" s="121" t="s">
        <v>54</v>
      </c>
      <c r="H116" s="12">
        <v>45995</v>
      </c>
      <c r="I116" s="37">
        <v>46359</v>
      </c>
      <c r="J116" s="19"/>
      <c r="K116" s="60" t="s">
        <v>511</v>
      </c>
    </row>
    <row r="117" spans="1:11" ht="126" customHeight="1">
      <c r="A117" s="402"/>
      <c r="B117" s="424"/>
      <c r="C117" s="429"/>
      <c r="D117" s="18" t="s">
        <v>151</v>
      </c>
      <c r="E117" s="121" t="s">
        <v>152</v>
      </c>
      <c r="F117" s="122">
        <v>1</v>
      </c>
      <c r="G117" s="121" t="s">
        <v>54</v>
      </c>
      <c r="H117" s="12">
        <v>45995</v>
      </c>
      <c r="I117" s="37">
        <v>46359</v>
      </c>
      <c r="J117" s="19"/>
      <c r="K117" s="60" t="s">
        <v>512</v>
      </c>
    </row>
    <row r="118" spans="1:11" ht="72">
      <c r="A118" s="395"/>
      <c r="B118" s="425"/>
      <c r="C118" s="18" t="s">
        <v>513</v>
      </c>
      <c r="D118" s="18" t="s">
        <v>514</v>
      </c>
      <c r="E118" s="121" t="s">
        <v>500</v>
      </c>
      <c r="F118" s="122">
        <v>1</v>
      </c>
      <c r="G118" s="121" t="s">
        <v>54</v>
      </c>
      <c r="H118" s="12">
        <v>45995</v>
      </c>
      <c r="I118" s="37">
        <v>46359</v>
      </c>
      <c r="J118" s="19"/>
      <c r="K118" s="60" t="s">
        <v>515</v>
      </c>
    </row>
    <row r="119" spans="1:11" ht="128.25">
      <c r="A119" s="394" t="s">
        <v>64</v>
      </c>
      <c r="B119" s="423" t="s">
        <v>516</v>
      </c>
      <c r="C119" s="18" t="s">
        <v>517</v>
      </c>
      <c r="D119" s="18" t="s">
        <v>518</v>
      </c>
      <c r="E119" s="121" t="s">
        <v>519</v>
      </c>
      <c r="F119" s="127">
        <v>1</v>
      </c>
      <c r="G119" s="121" t="s">
        <v>520</v>
      </c>
      <c r="H119" s="12">
        <v>45962</v>
      </c>
      <c r="I119" s="37">
        <v>46359</v>
      </c>
      <c r="J119" s="9" t="s">
        <v>521</v>
      </c>
      <c r="K119" s="62" t="s">
        <v>522</v>
      </c>
    </row>
    <row r="120" spans="1:11" ht="156">
      <c r="A120" s="402"/>
      <c r="B120" s="453"/>
      <c r="C120" s="14" t="s">
        <v>523</v>
      </c>
      <c r="D120" s="18" t="s">
        <v>524</v>
      </c>
      <c r="E120" s="121" t="s">
        <v>525</v>
      </c>
      <c r="F120" s="127">
        <v>1</v>
      </c>
      <c r="G120" s="121" t="s">
        <v>526</v>
      </c>
      <c r="H120" s="12">
        <v>45995</v>
      </c>
      <c r="I120" s="37">
        <v>46359</v>
      </c>
      <c r="J120" s="9" t="s">
        <v>527</v>
      </c>
      <c r="K120" s="50" t="s">
        <v>528</v>
      </c>
    </row>
    <row r="121" spans="1:11" ht="132">
      <c r="A121" s="402"/>
      <c r="B121" s="453"/>
      <c r="C121" s="14" t="s">
        <v>529</v>
      </c>
      <c r="D121" s="18" t="s">
        <v>530</v>
      </c>
      <c r="E121" s="121" t="s">
        <v>531</v>
      </c>
      <c r="F121" s="127">
        <v>0.9</v>
      </c>
      <c r="G121" s="121" t="s">
        <v>520</v>
      </c>
      <c r="H121" s="12">
        <v>45995</v>
      </c>
      <c r="I121" s="37">
        <v>46359</v>
      </c>
      <c r="J121" s="27" t="s">
        <v>532</v>
      </c>
      <c r="K121" s="63" t="s">
        <v>533</v>
      </c>
    </row>
    <row r="122" spans="1:11" ht="128.25">
      <c r="A122" s="402"/>
      <c r="B122" s="453"/>
      <c r="C122" s="14" t="s">
        <v>534</v>
      </c>
      <c r="D122" s="18" t="s">
        <v>535</v>
      </c>
      <c r="E122" s="121" t="s">
        <v>536</v>
      </c>
      <c r="F122" s="127" t="s">
        <v>126</v>
      </c>
      <c r="G122" s="121" t="s">
        <v>520</v>
      </c>
      <c r="H122" s="12">
        <v>45995</v>
      </c>
      <c r="I122" s="37">
        <v>46359</v>
      </c>
      <c r="J122" s="9" t="s">
        <v>537</v>
      </c>
      <c r="K122" s="50" t="s">
        <v>538</v>
      </c>
    </row>
    <row r="123" spans="1:11" ht="128.25">
      <c r="A123" s="402"/>
      <c r="B123" s="453"/>
      <c r="C123" s="14" t="s">
        <v>539</v>
      </c>
      <c r="D123" s="18" t="s">
        <v>540</v>
      </c>
      <c r="E123" s="121" t="s">
        <v>541</v>
      </c>
      <c r="F123" s="127">
        <v>1</v>
      </c>
      <c r="G123" s="121" t="s">
        <v>520</v>
      </c>
      <c r="H123" s="12">
        <v>45995</v>
      </c>
      <c r="I123" s="37">
        <v>46359</v>
      </c>
      <c r="J123" s="9" t="s">
        <v>542</v>
      </c>
      <c r="K123" s="49" t="s">
        <v>543</v>
      </c>
    </row>
    <row r="124" spans="1:11" ht="156">
      <c r="A124" s="395"/>
      <c r="B124" s="454"/>
      <c r="C124" s="14" t="s">
        <v>544</v>
      </c>
      <c r="D124" s="18" t="s">
        <v>545</v>
      </c>
      <c r="E124" s="121" t="s">
        <v>546</v>
      </c>
      <c r="F124" s="127">
        <v>0.9</v>
      </c>
      <c r="G124" s="121" t="s">
        <v>520</v>
      </c>
      <c r="H124" s="12">
        <v>45995</v>
      </c>
      <c r="I124" s="37">
        <v>46359</v>
      </c>
      <c r="J124" s="9" t="s">
        <v>547</v>
      </c>
      <c r="K124" s="50" t="s">
        <v>548</v>
      </c>
    </row>
    <row r="125" spans="1:11" ht="180">
      <c r="A125" s="394" t="s">
        <v>64</v>
      </c>
      <c r="B125" s="433" t="s">
        <v>549</v>
      </c>
      <c r="C125" s="428" t="s">
        <v>550</v>
      </c>
      <c r="D125" s="18" t="s">
        <v>551</v>
      </c>
      <c r="E125" s="121" t="s">
        <v>552</v>
      </c>
      <c r="F125" s="129">
        <v>12</v>
      </c>
      <c r="G125" s="121" t="s">
        <v>553</v>
      </c>
      <c r="H125" s="12">
        <v>45995</v>
      </c>
      <c r="I125" s="4" t="s">
        <v>24</v>
      </c>
      <c r="J125" s="9" t="s">
        <v>554</v>
      </c>
      <c r="K125" s="50" t="s">
        <v>555</v>
      </c>
    </row>
    <row r="126" spans="1:11" ht="216">
      <c r="A126" s="402"/>
      <c r="B126" s="424"/>
      <c r="C126" s="429"/>
      <c r="D126" s="18" t="s">
        <v>556</v>
      </c>
      <c r="E126" s="150" t="s">
        <v>557</v>
      </c>
      <c r="F126" s="137">
        <v>1</v>
      </c>
      <c r="G126" s="121" t="s">
        <v>553</v>
      </c>
      <c r="H126" s="12">
        <v>45995</v>
      </c>
      <c r="I126" s="4" t="s">
        <v>24</v>
      </c>
      <c r="J126" s="9" t="s">
        <v>558</v>
      </c>
      <c r="K126" s="49" t="s">
        <v>559</v>
      </c>
    </row>
    <row r="127" spans="1:11" ht="252">
      <c r="A127" s="402"/>
      <c r="B127" s="424"/>
      <c r="C127" s="429"/>
      <c r="D127" s="18" t="s">
        <v>560</v>
      </c>
      <c r="E127" s="151" t="s">
        <v>561</v>
      </c>
      <c r="F127" s="137">
        <v>1</v>
      </c>
      <c r="G127" s="121" t="s">
        <v>553</v>
      </c>
      <c r="H127" s="12">
        <v>45995</v>
      </c>
      <c r="I127" s="4" t="s">
        <v>24</v>
      </c>
      <c r="J127" s="9" t="s">
        <v>562</v>
      </c>
      <c r="K127" s="49" t="s">
        <v>563</v>
      </c>
    </row>
    <row r="128" spans="1:11" ht="120">
      <c r="A128" s="402"/>
      <c r="B128" s="424"/>
      <c r="C128" s="429"/>
      <c r="D128" s="18" t="s">
        <v>564</v>
      </c>
      <c r="E128" s="121" t="s">
        <v>565</v>
      </c>
      <c r="F128" s="127">
        <v>0.8</v>
      </c>
      <c r="G128" s="121" t="s">
        <v>553</v>
      </c>
      <c r="H128" s="12">
        <v>45995</v>
      </c>
      <c r="I128" s="4" t="s">
        <v>24</v>
      </c>
      <c r="J128" s="9" t="s">
        <v>566</v>
      </c>
      <c r="K128" s="59" t="s">
        <v>567</v>
      </c>
    </row>
    <row r="129" spans="1:11" ht="108">
      <c r="A129" s="402"/>
      <c r="B129" s="424"/>
      <c r="C129" s="429"/>
      <c r="D129" s="18" t="s">
        <v>568</v>
      </c>
      <c r="E129" s="121" t="s">
        <v>569</v>
      </c>
      <c r="F129" s="127">
        <v>1</v>
      </c>
      <c r="G129" s="121" t="s">
        <v>553</v>
      </c>
      <c r="H129" s="12">
        <v>45995</v>
      </c>
      <c r="I129" s="4" t="s">
        <v>24</v>
      </c>
      <c r="J129" s="81" t="s">
        <v>570</v>
      </c>
      <c r="K129" s="48" t="s">
        <v>571</v>
      </c>
    </row>
    <row r="130" spans="1:11" ht="372">
      <c r="A130" s="402"/>
      <c r="B130" s="424"/>
      <c r="C130" s="429"/>
      <c r="D130" s="18" t="s">
        <v>572</v>
      </c>
      <c r="E130" s="121" t="s">
        <v>573</v>
      </c>
      <c r="F130" s="127">
        <v>1</v>
      </c>
      <c r="G130" s="121" t="s">
        <v>574</v>
      </c>
      <c r="H130" s="12">
        <v>45995</v>
      </c>
      <c r="I130" s="4">
        <v>46359</v>
      </c>
      <c r="J130" s="81" t="s">
        <v>575</v>
      </c>
      <c r="K130" s="54" t="s">
        <v>576</v>
      </c>
    </row>
    <row r="131" spans="1:11" ht="204">
      <c r="A131" s="402"/>
      <c r="B131" s="424"/>
      <c r="C131" s="429"/>
      <c r="D131" s="18" t="s">
        <v>577</v>
      </c>
      <c r="E131" s="121" t="s">
        <v>578</v>
      </c>
      <c r="F131" s="138">
        <v>1</v>
      </c>
      <c r="G131" s="121" t="s">
        <v>54</v>
      </c>
      <c r="H131" s="12">
        <v>45995</v>
      </c>
      <c r="I131" s="4">
        <v>46359</v>
      </c>
      <c r="J131" s="81" t="s">
        <v>579</v>
      </c>
      <c r="K131" s="64" t="s">
        <v>580</v>
      </c>
    </row>
    <row r="132" spans="1:11" ht="156.75">
      <c r="A132" s="402"/>
      <c r="B132" s="424"/>
      <c r="C132" s="429"/>
      <c r="D132" s="18" t="s">
        <v>581</v>
      </c>
      <c r="E132" s="121" t="s">
        <v>582</v>
      </c>
      <c r="F132" s="127">
        <v>1</v>
      </c>
      <c r="G132" s="121" t="s">
        <v>553</v>
      </c>
      <c r="H132" s="12">
        <v>45995</v>
      </c>
      <c r="I132" s="4" t="s">
        <v>24</v>
      </c>
      <c r="J132" s="81" t="s">
        <v>583</v>
      </c>
      <c r="K132" s="54" t="s">
        <v>584</v>
      </c>
    </row>
    <row r="133" spans="1:11" ht="213.75">
      <c r="A133" s="402"/>
      <c r="B133" s="424"/>
      <c r="C133" s="429"/>
      <c r="D133" s="428" t="s">
        <v>585</v>
      </c>
      <c r="E133" s="121" t="s">
        <v>586</v>
      </c>
      <c r="F133" s="129">
        <v>1</v>
      </c>
      <c r="G133" s="126" t="s">
        <v>587</v>
      </c>
      <c r="H133" s="12">
        <v>45995</v>
      </c>
      <c r="I133" s="4" t="s">
        <v>24</v>
      </c>
      <c r="J133" s="449" t="s">
        <v>588</v>
      </c>
      <c r="K133" s="509" t="s">
        <v>589</v>
      </c>
    </row>
    <row r="134" spans="1:11" ht="42.75">
      <c r="A134" s="402"/>
      <c r="B134" s="424"/>
      <c r="C134" s="429"/>
      <c r="D134" s="429"/>
      <c r="E134" s="121" t="s">
        <v>590</v>
      </c>
      <c r="F134" s="127">
        <v>0</v>
      </c>
      <c r="G134" s="128"/>
      <c r="H134" s="12">
        <v>45995</v>
      </c>
      <c r="I134" s="4" t="s">
        <v>24</v>
      </c>
      <c r="J134" s="441"/>
      <c r="K134" s="520"/>
    </row>
    <row r="135" spans="1:11" ht="42.75">
      <c r="A135" s="402"/>
      <c r="B135" s="424"/>
      <c r="C135" s="429"/>
      <c r="D135" s="440"/>
      <c r="E135" s="121" t="s">
        <v>196</v>
      </c>
      <c r="F135" s="127">
        <v>0.85</v>
      </c>
      <c r="G135" s="118"/>
      <c r="H135" s="12">
        <v>45995</v>
      </c>
      <c r="I135" s="4" t="s">
        <v>24</v>
      </c>
      <c r="J135" s="419"/>
      <c r="K135" s="508"/>
    </row>
    <row r="136" spans="1:11" ht="57">
      <c r="A136" s="402"/>
      <c r="B136" s="424"/>
      <c r="C136" s="429"/>
      <c r="D136" s="428" t="s">
        <v>591</v>
      </c>
      <c r="E136" s="121" t="s">
        <v>114</v>
      </c>
      <c r="F136" s="127">
        <v>1</v>
      </c>
      <c r="G136" s="121" t="s">
        <v>592</v>
      </c>
      <c r="H136" s="12">
        <v>45995</v>
      </c>
      <c r="I136" s="4" t="s">
        <v>24</v>
      </c>
      <c r="J136" s="418" t="s">
        <v>593</v>
      </c>
      <c r="K136" s="507" t="s">
        <v>594</v>
      </c>
    </row>
    <row r="137" spans="1:11" ht="57">
      <c r="A137" s="402"/>
      <c r="B137" s="424"/>
      <c r="C137" s="429"/>
      <c r="D137" s="440"/>
      <c r="E137" s="121" t="s">
        <v>196</v>
      </c>
      <c r="F137" s="127">
        <v>0.85</v>
      </c>
      <c r="G137" s="121" t="s">
        <v>592</v>
      </c>
      <c r="H137" s="12">
        <v>45995</v>
      </c>
      <c r="I137" s="4" t="s">
        <v>24</v>
      </c>
      <c r="J137" s="419"/>
      <c r="K137" s="508"/>
    </row>
    <row r="138" spans="1:11" ht="114">
      <c r="A138" s="402"/>
      <c r="B138" s="424"/>
      <c r="C138" s="429"/>
      <c r="D138" s="428" t="s">
        <v>595</v>
      </c>
      <c r="E138" s="121" t="s">
        <v>114</v>
      </c>
      <c r="F138" s="127">
        <v>1</v>
      </c>
      <c r="G138" s="121" t="s">
        <v>596</v>
      </c>
      <c r="H138" s="12">
        <v>45995</v>
      </c>
      <c r="I138" s="4" t="s">
        <v>24</v>
      </c>
      <c r="J138" s="418" t="s">
        <v>597</v>
      </c>
      <c r="K138" s="507" t="s">
        <v>598</v>
      </c>
    </row>
    <row r="139" spans="1:11" ht="114">
      <c r="A139" s="402"/>
      <c r="B139" s="424"/>
      <c r="C139" s="429"/>
      <c r="D139" s="440"/>
      <c r="E139" s="121" t="s">
        <v>177</v>
      </c>
      <c r="F139" s="127">
        <v>0.9</v>
      </c>
      <c r="G139" s="121" t="s">
        <v>596</v>
      </c>
      <c r="H139" s="12">
        <v>45995</v>
      </c>
      <c r="I139" s="4" t="s">
        <v>24</v>
      </c>
      <c r="J139" s="419"/>
      <c r="K139" s="508"/>
    </row>
    <row r="140" spans="1:11" ht="71.25">
      <c r="A140" s="402"/>
      <c r="B140" s="424"/>
      <c r="C140" s="429"/>
      <c r="D140" s="428" t="s">
        <v>599</v>
      </c>
      <c r="E140" s="121" t="s">
        <v>600</v>
      </c>
      <c r="F140" s="127">
        <v>0.9</v>
      </c>
      <c r="G140" s="121" t="s">
        <v>553</v>
      </c>
      <c r="H140" s="12">
        <v>45995</v>
      </c>
      <c r="I140" s="4" t="s">
        <v>24</v>
      </c>
      <c r="J140" s="418" t="s">
        <v>601</v>
      </c>
      <c r="K140" s="509" t="s">
        <v>602</v>
      </c>
    </row>
    <row r="141" spans="1:11" ht="99.75">
      <c r="A141" s="395"/>
      <c r="B141" s="425"/>
      <c r="C141" s="440"/>
      <c r="D141" s="440"/>
      <c r="E141" s="121" t="s">
        <v>603</v>
      </c>
      <c r="F141" s="127">
        <v>1</v>
      </c>
      <c r="G141" s="121" t="s">
        <v>604</v>
      </c>
      <c r="H141" s="12">
        <v>45995</v>
      </c>
      <c r="I141" s="4" t="s">
        <v>24</v>
      </c>
      <c r="J141" s="419"/>
      <c r="K141" s="508"/>
    </row>
    <row r="142" spans="1:11" ht="242.25">
      <c r="A142" s="394" t="s">
        <v>64</v>
      </c>
      <c r="B142" s="433" t="s">
        <v>605</v>
      </c>
      <c r="C142" s="18" t="s">
        <v>606</v>
      </c>
      <c r="D142" s="18" t="s">
        <v>607</v>
      </c>
      <c r="E142" s="121" t="s">
        <v>608</v>
      </c>
      <c r="F142" s="127">
        <v>0.95</v>
      </c>
      <c r="G142" s="121" t="s">
        <v>609</v>
      </c>
      <c r="H142" s="12">
        <v>45962</v>
      </c>
      <c r="I142" s="4">
        <v>46359</v>
      </c>
      <c r="J142" s="9" t="s">
        <v>610</v>
      </c>
      <c r="K142" s="65" t="s">
        <v>611</v>
      </c>
    </row>
    <row r="143" spans="1:11" ht="276">
      <c r="A143" s="402"/>
      <c r="B143" s="424"/>
      <c r="C143" s="14" t="s">
        <v>612</v>
      </c>
      <c r="D143" s="18" t="s">
        <v>613</v>
      </c>
      <c r="E143" s="121" t="s">
        <v>614</v>
      </c>
      <c r="F143" s="127">
        <v>0.98</v>
      </c>
      <c r="G143" s="121" t="s">
        <v>609</v>
      </c>
      <c r="H143" s="12">
        <v>45995</v>
      </c>
      <c r="I143" s="4">
        <v>46359</v>
      </c>
      <c r="J143" s="9" t="s">
        <v>615</v>
      </c>
      <c r="K143" s="52" t="s">
        <v>616</v>
      </c>
    </row>
    <row r="144" spans="1:11" ht="312">
      <c r="A144" s="402"/>
      <c r="B144" s="424"/>
      <c r="C144" s="14" t="s">
        <v>617</v>
      </c>
      <c r="D144" s="18" t="s">
        <v>618</v>
      </c>
      <c r="E144" s="121" t="s">
        <v>619</v>
      </c>
      <c r="F144" s="127">
        <v>0.85</v>
      </c>
      <c r="G144" s="121" t="s">
        <v>609</v>
      </c>
      <c r="H144" s="12">
        <v>45995</v>
      </c>
      <c r="I144" s="4">
        <v>46359</v>
      </c>
      <c r="J144" s="9" t="s">
        <v>620</v>
      </c>
      <c r="K144" s="52" t="s">
        <v>621</v>
      </c>
    </row>
    <row r="145" spans="1:11" ht="252">
      <c r="A145" s="402"/>
      <c r="B145" s="424"/>
      <c r="C145" s="14" t="s">
        <v>622</v>
      </c>
      <c r="D145" s="18" t="s">
        <v>623</v>
      </c>
      <c r="E145" s="121" t="s">
        <v>624</v>
      </c>
      <c r="F145" s="127">
        <v>0.98</v>
      </c>
      <c r="G145" s="121" t="s">
        <v>609</v>
      </c>
      <c r="H145" s="12">
        <v>45995</v>
      </c>
      <c r="I145" s="4">
        <v>46359</v>
      </c>
      <c r="J145" s="9" t="s">
        <v>625</v>
      </c>
      <c r="K145" s="48" t="s">
        <v>626</v>
      </c>
    </row>
    <row r="146" spans="1:11" ht="204">
      <c r="A146" s="402"/>
      <c r="B146" s="424"/>
      <c r="C146" s="14" t="s">
        <v>627</v>
      </c>
      <c r="D146" s="18" t="s">
        <v>628</v>
      </c>
      <c r="E146" s="121" t="s">
        <v>619</v>
      </c>
      <c r="F146" s="127">
        <v>0.95</v>
      </c>
      <c r="G146" s="121" t="s">
        <v>609</v>
      </c>
      <c r="H146" s="12">
        <v>45995</v>
      </c>
      <c r="I146" s="4">
        <v>46359</v>
      </c>
      <c r="J146" s="9" t="s">
        <v>629</v>
      </c>
      <c r="K146" s="52" t="s">
        <v>630</v>
      </c>
    </row>
    <row r="147" spans="1:11" ht="128.25">
      <c r="A147" s="402"/>
      <c r="B147" s="424"/>
      <c r="C147" s="14" t="s">
        <v>631</v>
      </c>
      <c r="D147" s="150" t="s">
        <v>632</v>
      </c>
      <c r="E147" s="121" t="s">
        <v>633</v>
      </c>
      <c r="F147" s="127">
        <v>1</v>
      </c>
      <c r="G147" s="121" t="s">
        <v>609</v>
      </c>
      <c r="H147" s="12">
        <v>45995</v>
      </c>
      <c r="I147" s="4">
        <v>46359</v>
      </c>
      <c r="J147" s="9" t="s">
        <v>634</v>
      </c>
      <c r="K147" s="53" t="s">
        <v>635</v>
      </c>
    </row>
    <row r="148" spans="1:11" ht="180">
      <c r="A148" s="402"/>
      <c r="B148" s="424"/>
      <c r="C148" s="14" t="s">
        <v>636</v>
      </c>
      <c r="D148" s="18" t="s">
        <v>637</v>
      </c>
      <c r="E148" s="121" t="s">
        <v>638</v>
      </c>
      <c r="F148" s="127">
        <v>0.95</v>
      </c>
      <c r="G148" s="121" t="s">
        <v>609</v>
      </c>
      <c r="H148" s="12">
        <v>45995</v>
      </c>
      <c r="I148" s="4">
        <v>46359</v>
      </c>
      <c r="J148" s="81" t="s">
        <v>639</v>
      </c>
      <c r="K148" s="52" t="s">
        <v>640</v>
      </c>
    </row>
    <row r="149" spans="1:11" ht="240">
      <c r="A149" s="402"/>
      <c r="B149" s="424"/>
      <c r="C149" s="14" t="s">
        <v>641</v>
      </c>
      <c r="D149" s="18" t="s">
        <v>642</v>
      </c>
      <c r="E149" s="121" t="s">
        <v>643</v>
      </c>
      <c r="F149" s="127">
        <v>0.8</v>
      </c>
      <c r="G149" s="121" t="s">
        <v>609</v>
      </c>
      <c r="H149" s="12">
        <v>45995</v>
      </c>
      <c r="I149" s="4">
        <v>46359</v>
      </c>
      <c r="J149" s="81" t="s">
        <v>644</v>
      </c>
      <c r="K149" s="52" t="s">
        <v>645</v>
      </c>
    </row>
    <row r="150" spans="1:11" ht="216">
      <c r="A150" s="402"/>
      <c r="B150" s="424"/>
      <c r="C150" s="14" t="s">
        <v>646</v>
      </c>
      <c r="D150" s="18" t="s">
        <v>647</v>
      </c>
      <c r="E150" s="121" t="s">
        <v>648</v>
      </c>
      <c r="F150" s="127">
        <v>0.9</v>
      </c>
      <c r="G150" s="121" t="s">
        <v>609</v>
      </c>
      <c r="H150" s="12">
        <v>45995</v>
      </c>
      <c r="I150" s="4">
        <v>46359</v>
      </c>
      <c r="J150" s="81" t="s">
        <v>649</v>
      </c>
      <c r="K150" s="52" t="s">
        <v>650</v>
      </c>
    </row>
    <row r="151" spans="1:11" ht="204">
      <c r="A151" s="402"/>
      <c r="B151" s="424"/>
      <c r="C151" s="126" t="s">
        <v>651</v>
      </c>
      <c r="D151" s="18" t="s">
        <v>652</v>
      </c>
      <c r="E151" s="121" t="s">
        <v>653</v>
      </c>
      <c r="F151" s="127">
        <v>0.98</v>
      </c>
      <c r="G151" s="121" t="s">
        <v>609</v>
      </c>
      <c r="H151" s="12">
        <v>45995</v>
      </c>
      <c r="I151" s="4">
        <v>46359</v>
      </c>
      <c r="J151" s="9" t="s">
        <v>654</v>
      </c>
      <c r="K151" s="52" t="s">
        <v>655</v>
      </c>
    </row>
    <row r="152" spans="1:11" ht="57">
      <c r="A152" s="402"/>
      <c r="B152" s="424"/>
      <c r="C152" s="434" t="s">
        <v>656</v>
      </c>
      <c r="D152" s="428" t="s">
        <v>657</v>
      </c>
      <c r="E152" s="121" t="s">
        <v>658</v>
      </c>
      <c r="F152" s="152">
        <v>1</v>
      </c>
      <c r="G152" s="121" t="s">
        <v>609</v>
      </c>
      <c r="H152" s="12">
        <v>45995</v>
      </c>
      <c r="I152" s="4">
        <v>46359</v>
      </c>
      <c r="J152" s="418" t="s">
        <v>659</v>
      </c>
      <c r="K152" s="509" t="s">
        <v>660</v>
      </c>
    </row>
    <row r="153" spans="1:11" ht="57">
      <c r="A153" s="402"/>
      <c r="B153" s="424"/>
      <c r="C153" s="435"/>
      <c r="D153" s="429"/>
      <c r="E153" s="121" t="s">
        <v>661</v>
      </c>
      <c r="F153" s="152">
        <v>0.85</v>
      </c>
      <c r="G153" s="121" t="s">
        <v>609</v>
      </c>
      <c r="H153" s="12">
        <v>45995</v>
      </c>
      <c r="I153" s="4">
        <v>46359</v>
      </c>
      <c r="J153" s="441"/>
      <c r="K153" s="510"/>
    </row>
    <row r="154" spans="1:11" ht="85.5">
      <c r="A154" s="395"/>
      <c r="B154" s="425"/>
      <c r="C154" s="436"/>
      <c r="D154" s="440"/>
      <c r="E154" s="121" t="s">
        <v>662</v>
      </c>
      <c r="F154" s="127">
        <v>0.95</v>
      </c>
      <c r="G154" s="121" t="s">
        <v>609</v>
      </c>
      <c r="H154" s="12">
        <v>45995</v>
      </c>
      <c r="I154" s="4">
        <v>46359</v>
      </c>
      <c r="J154" s="419"/>
      <c r="K154" s="511"/>
    </row>
    <row r="155" spans="1:11" ht="96">
      <c r="A155" s="394" t="s">
        <v>64</v>
      </c>
      <c r="B155" s="433" t="s">
        <v>663</v>
      </c>
      <c r="C155" s="434" t="s">
        <v>664</v>
      </c>
      <c r="D155" s="16" t="s">
        <v>665</v>
      </c>
      <c r="E155" s="437" t="s">
        <v>666</v>
      </c>
      <c r="F155" s="147">
        <v>1</v>
      </c>
      <c r="G155" s="126" t="s">
        <v>667</v>
      </c>
      <c r="H155" s="12">
        <v>45995</v>
      </c>
      <c r="I155" s="4">
        <v>46359</v>
      </c>
      <c r="J155" s="20" t="s">
        <v>668</v>
      </c>
      <c r="K155" s="55" t="s">
        <v>669</v>
      </c>
    </row>
    <row r="156" spans="1:11" ht="144">
      <c r="A156" s="402"/>
      <c r="B156" s="424"/>
      <c r="C156" s="435"/>
      <c r="D156" s="16" t="s">
        <v>670</v>
      </c>
      <c r="E156" s="438"/>
      <c r="F156" s="147">
        <v>1</v>
      </c>
      <c r="G156" s="128"/>
      <c r="H156" s="12">
        <v>45995</v>
      </c>
      <c r="I156" s="4">
        <v>46359</v>
      </c>
      <c r="J156" s="20" t="s">
        <v>671</v>
      </c>
      <c r="K156" s="67" t="s">
        <v>672</v>
      </c>
    </row>
    <row r="157" spans="1:11" ht="114">
      <c r="A157" s="402"/>
      <c r="B157" s="424"/>
      <c r="C157" s="435"/>
      <c r="D157" s="18" t="s">
        <v>475</v>
      </c>
      <c r="E157" s="439"/>
      <c r="F157" s="147">
        <v>1</v>
      </c>
      <c r="G157" s="118"/>
      <c r="H157" s="12">
        <v>45995</v>
      </c>
      <c r="I157" s="4">
        <v>46359</v>
      </c>
      <c r="J157" s="38"/>
      <c r="K157" s="68" t="s">
        <v>673</v>
      </c>
    </row>
    <row r="158" spans="1:11" ht="240">
      <c r="A158" s="402"/>
      <c r="B158" s="424"/>
      <c r="C158" s="435"/>
      <c r="D158" s="18" t="s">
        <v>481</v>
      </c>
      <c r="E158" s="25" t="s">
        <v>674</v>
      </c>
      <c r="F158" s="147">
        <v>0.9</v>
      </c>
      <c r="G158" s="121" t="s">
        <v>667</v>
      </c>
      <c r="H158" s="12">
        <v>45995</v>
      </c>
      <c r="I158" s="4">
        <v>46359</v>
      </c>
      <c r="J158" s="9" t="s">
        <v>675</v>
      </c>
      <c r="K158" s="48" t="s">
        <v>676</v>
      </c>
    </row>
    <row r="159" spans="1:11" ht="216">
      <c r="A159" s="395"/>
      <c r="B159" s="425"/>
      <c r="C159" s="436"/>
      <c r="D159" s="18" t="s">
        <v>477</v>
      </c>
      <c r="E159" s="144" t="s">
        <v>478</v>
      </c>
      <c r="F159" s="147">
        <v>0.9</v>
      </c>
      <c r="G159" s="121" t="s">
        <v>667</v>
      </c>
      <c r="H159" s="12">
        <v>45995</v>
      </c>
      <c r="I159" s="4">
        <v>46359</v>
      </c>
      <c r="J159" s="9" t="s">
        <v>677</v>
      </c>
      <c r="K159" s="59" t="s">
        <v>678</v>
      </c>
    </row>
    <row r="160" spans="1:11" ht="108">
      <c r="A160" s="394" t="s">
        <v>64</v>
      </c>
      <c r="B160" s="433" t="s">
        <v>679</v>
      </c>
      <c r="C160" s="428" t="s">
        <v>680</v>
      </c>
      <c r="D160" s="18" t="s">
        <v>681</v>
      </c>
      <c r="E160" s="25" t="s">
        <v>682</v>
      </c>
      <c r="F160" s="147">
        <v>1</v>
      </c>
      <c r="G160" s="121" t="s">
        <v>667</v>
      </c>
      <c r="H160" s="12">
        <v>45995</v>
      </c>
      <c r="I160" s="8">
        <v>46081</v>
      </c>
      <c r="J160" s="9" t="s">
        <v>683</v>
      </c>
      <c r="K160" s="55" t="s">
        <v>684</v>
      </c>
    </row>
    <row r="161" spans="1:11" ht="120">
      <c r="A161" s="402"/>
      <c r="B161" s="424"/>
      <c r="C161" s="429"/>
      <c r="D161" s="18" t="s">
        <v>685</v>
      </c>
      <c r="E161" s="25" t="s">
        <v>686</v>
      </c>
      <c r="F161" s="147">
        <v>0.8</v>
      </c>
      <c r="G161" s="121" t="s">
        <v>667</v>
      </c>
      <c r="H161" s="12">
        <v>45995</v>
      </c>
      <c r="I161" s="4">
        <v>46359</v>
      </c>
      <c r="J161" s="13" t="s">
        <v>687</v>
      </c>
      <c r="K161" s="55" t="s">
        <v>688</v>
      </c>
    </row>
    <row r="162" spans="1:11" ht="108">
      <c r="A162" s="402"/>
      <c r="B162" s="424"/>
      <c r="C162" s="429"/>
      <c r="D162" s="18" t="s">
        <v>689</v>
      </c>
      <c r="E162" s="25" t="s">
        <v>690</v>
      </c>
      <c r="F162" s="147">
        <v>1</v>
      </c>
      <c r="G162" s="121" t="s">
        <v>667</v>
      </c>
      <c r="H162" s="12">
        <v>45995</v>
      </c>
      <c r="I162" s="4">
        <v>46359</v>
      </c>
      <c r="J162" s="9" t="s">
        <v>691</v>
      </c>
      <c r="K162" s="55" t="s">
        <v>692</v>
      </c>
    </row>
    <row r="163" spans="1:11" ht="300">
      <c r="A163" s="402"/>
      <c r="B163" s="424"/>
      <c r="C163" s="429"/>
      <c r="D163" s="18" t="s">
        <v>693</v>
      </c>
      <c r="E163" s="25" t="s">
        <v>694</v>
      </c>
      <c r="F163" s="147" t="s">
        <v>695</v>
      </c>
      <c r="G163" s="121" t="s">
        <v>667</v>
      </c>
      <c r="H163" s="12">
        <v>45995</v>
      </c>
      <c r="I163" s="4">
        <v>46359</v>
      </c>
      <c r="J163" s="9" t="s">
        <v>696</v>
      </c>
      <c r="K163" s="58" t="s">
        <v>697</v>
      </c>
    </row>
    <row r="164" spans="1:11" ht="228">
      <c r="A164" s="402"/>
      <c r="B164" s="424"/>
      <c r="C164" s="429"/>
      <c r="D164" s="18" t="s">
        <v>698</v>
      </c>
      <c r="E164" s="25" t="s">
        <v>699</v>
      </c>
      <c r="F164" s="147">
        <v>0.9</v>
      </c>
      <c r="G164" s="121" t="s">
        <v>667</v>
      </c>
      <c r="H164" s="12">
        <v>45995</v>
      </c>
      <c r="I164" s="4">
        <v>46359</v>
      </c>
      <c r="J164" s="80" t="s">
        <v>700</v>
      </c>
      <c r="K164" s="54" t="s">
        <v>701</v>
      </c>
    </row>
    <row r="165" spans="1:11" ht="240">
      <c r="A165" s="402"/>
      <c r="B165" s="424"/>
      <c r="C165" s="429"/>
      <c r="D165" s="18" t="s">
        <v>702</v>
      </c>
      <c r="E165" s="25" t="s">
        <v>703</v>
      </c>
      <c r="F165" s="147">
        <v>0.9</v>
      </c>
      <c r="G165" s="121" t="s">
        <v>667</v>
      </c>
      <c r="H165" s="12">
        <v>45995</v>
      </c>
      <c r="I165" s="4">
        <v>46359</v>
      </c>
      <c r="J165" s="81" t="s">
        <v>704</v>
      </c>
      <c r="K165" s="54" t="s">
        <v>705</v>
      </c>
    </row>
    <row r="166" spans="1:11" ht="240">
      <c r="A166" s="395"/>
      <c r="B166" s="425"/>
      <c r="C166" s="440"/>
      <c r="D166" s="18" t="s">
        <v>706</v>
      </c>
      <c r="E166" s="25" t="s">
        <v>707</v>
      </c>
      <c r="F166" s="147">
        <v>0.9</v>
      </c>
      <c r="G166" s="121" t="s">
        <v>667</v>
      </c>
      <c r="H166" s="12">
        <v>45995</v>
      </c>
      <c r="I166" s="4">
        <v>46359</v>
      </c>
      <c r="J166" s="82" t="s">
        <v>708</v>
      </c>
      <c r="K166" s="54" t="s">
        <v>709</v>
      </c>
    </row>
    <row r="167" spans="1:11" ht="285">
      <c r="A167" s="394" t="s">
        <v>64</v>
      </c>
      <c r="B167" s="433" t="s">
        <v>710</v>
      </c>
      <c r="C167" s="18" t="s">
        <v>711</v>
      </c>
      <c r="D167" s="18" t="s">
        <v>712</v>
      </c>
      <c r="E167" s="121" t="s">
        <v>713</v>
      </c>
      <c r="F167" s="127" t="s">
        <v>714</v>
      </c>
      <c r="G167" s="121" t="s">
        <v>715</v>
      </c>
      <c r="H167" s="12">
        <v>45962</v>
      </c>
      <c r="I167" s="8">
        <v>46053</v>
      </c>
      <c r="J167" s="81" t="s">
        <v>716</v>
      </c>
      <c r="K167" s="54" t="s">
        <v>717</v>
      </c>
    </row>
    <row r="168" spans="1:11" ht="228">
      <c r="A168" s="402"/>
      <c r="B168" s="424"/>
      <c r="C168" s="18" t="s">
        <v>718</v>
      </c>
      <c r="D168" s="18" t="s">
        <v>719</v>
      </c>
      <c r="E168" s="121" t="s">
        <v>720</v>
      </c>
      <c r="F168" s="127" t="s">
        <v>183</v>
      </c>
      <c r="G168" s="121" t="s">
        <v>715</v>
      </c>
      <c r="H168" s="12">
        <v>45962</v>
      </c>
      <c r="I168" s="4">
        <v>46357</v>
      </c>
      <c r="J168" s="9" t="s">
        <v>721</v>
      </c>
      <c r="K168" s="54" t="s">
        <v>722</v>
      </c>
    </row>
    <row r="169" spans="1:11" ht="199.5">
      <c r="A169" s="402"/>
      <c r="B169" s="424"/>
      <c r="C169" s="18" t="s">
        <v>723</v>
      </c>
      <c r="D169" s="18" t="s">
        <v>724</v>
      </c>
      <c r="E169" s="121" t="s">
        <v>725</v>
      </c>
      <c r="F169" s="127">
        <v>1</v>
      </c>
      <c r="G169" s="121" t="s">
        <v>715</v>
      </c>
      <c r="H169" s="12">
        <v>45962</v>
      </c>
      <c r="I169" s="4">
        <v>46357</v>
      </c>
      <c r="J169" s="30"/>
      <c r="K169" s="55" t="s">
        <v>726</v>
      </c>
    </row>
    <row r="170" spans="1:11" ht="285">
      <c r="A170" s="402"/>
      <c r="B170" s="424"/>
      <c r="C170" s="18" t="s">
        <v>727</v>
      </c>
      <c r="D170" s="18" t="s">
        <v>728</v>
      </c>
      <c r="E170" s="121" t="s">
        <v>729</v>
      </c>
      <c r="F170" s="127" t="s">
        <v>714</v>
      </c>
      <c r="G170" s="121" t="s">
        <v>715</v>
      </c>
      <c r="H170" s="12">
        <v>45962</v>
      </c>
      <c r="I170" s="4">
        <v>46357</v>
      </c>
      <c r="J170" s="19"/>
      <c r="K170" s="55" t="s">
        <v>730</v>
      </c>
    </row>
    <row r="171" spans="1:11" ht="242.25">
      <c r="A171" s="402"/>
      <c r="B171" s="424"/>
      <c r="C171" s="18" t="s">
        <v>731</v>
      </c>
      <c r="D171" s="18" t="s">
        <v>732</v>
      </c>
      <c r="E171" s="121" t="s">
        <v>733</v>
      </c>
      <c r="F171" s="127" t="s">
        <v>714</v>
      </c>
      <c r="G171" s="121" t="s">
        <v>715</v>
      </c>
      <c r="H171" s="12">
        <v>45962</v>
      </c>
      <c r="I171" s="4">
        <v>46357</v>
      </c>
      <c r="J171" s="9" t="s">
        <v>734</v>
      </c>
      <c r="K171" s="67" t="s">
        <v>735</v>
      </c>
    </row>
    <row r="172" spans="1:11" ht="342">
      <c r="A172" s="395"/>
      <c r="B172" s="425"/>
      <c r="C172" s="18" t="s">
        <v>736</v>
      </c>
      <c r="D172" s="18" t="s">
        <v>737</v>
      </c>
      <c r="E172" s="121" t="s">
        <v>738</v>
      </c>
      <c r="F172" s="127" t="s">
        <v>714</v>
      </c>
      <c r="G172" s="121" t="s">
        <v>715</v>
      </c>
      <c r="H172" s="12">
        <v>45962</v>
      </c>
      <c r="I172" s="4">
        <v>46357</v>
      </c>
      <c r="J172" s="29"/>
      <c r="K172" s="99" t="s">
        <v>739</v>
      </c>
    </row>
    <row r="173" spans="1:11" ht="260.25" customHeight="1">
      <c r="A173" s="394" t="s">
        <v>64</v>
      </c>
      <c r="B173" s="433" t="s">
        <v>740</v>
      </c>
      <c r="C173" s="428" t="s">
        <v>741</v>
      </c>
      <c r="D173" s="153" t="s">
        <v>742</v>
      </c>
      <c r="E173" s="121" t="s">
        <v>743</v>
      </c>
      <c r="F173" s="154" t="s">
        <v>744</v>
      </c>
      <c r="G173" s="121" t="s">
        <v>715</v>
      </c>
      <c r="H173" s="12">
        <v>45995</v>
      </c>
      <c r="I173" s="4">
        <v>46359</v>
      </c>
      <c r="J173" s="96"/>
      <c r="K173" s="69" t="s">
        <v>745</v>
      </c>
    </row>
    <row r="174" spans="1:11" ht="409.5">
      <c r="A174" s="402"/>
      <c r="B174" s="424"/>
      <c r="C174" s="429"/>
      <c r="D174" s="153" t="s">
        <v>746</v>
      </c>
      <c r="E174" s="121" t="s">
        <v>747</v>
      </c>
      <c r="F174" s="154" t="s">
        <v>748</v>
      </c>
      <c r="G174" s="121" t="s">
        <v>715</v>
      </c>
      <c r="H174" s="12">
        <v>45995</v>
      </c>
      <c r="I174" s="4">
        <v>46359</v>
      </c>
      <c r="J174" s="98"/>
      <c r="K174" s="70" t="s">
        <v>749</v>
      </c>
    </row>
    <row r="175" spans="1:11" ht="252">
      <c r="A175" s="402"/>
      <c r="B175" s="424"/>
      <c r="C175" s="429"/>
      <c r="D175" s="153" t="s">
        <v>750</v>
      </c>
      <c r="E175" s="121" t="s">
        <v>751</v>
      </c>
      <c r="F175" s="154" t="s">
        <v>752</v>
      </c>
      <c r="G175" s="121" t="s">
        <v>715</v>
      </c>
      <c r="H175" s="12">
        <v>45995</v>
      </c>
      <c r="I175" s="4">
        <v>46359</v>
      </c>
      <c r="J175" s="13" t="s">
        <v>753</v>
      </c>
      <c r="K175" s="70" t="s">
        <v>754</v>
      </c>
    </row>
    <row r="176" spans="1:11" ht="142.5">
      <c r="A176" s="394" t="s">
        <v>64</v>
      </c>
      <c r="B176" s="406" t="s">
        <v>755</v>
      </c>
      <c r="C176" s="416" t="s">
        <v>756</v>
      </c>
      <c r="D176" s="416" t="s">
        <v>757</v>
      </c>
      <c r="E176" s="121" t="s">
        <v>758</v>
      </c>
      <c r="F176" s="154" t="s">
        <v>759</v>
      </c>
      <c r="G176" s="156" t="s">
        <v>760</v>
      </c>
      <c r="H176" s="39">
        <v>46023</v>
      </c>
      <c r="I176" s="37">
        <v>46359</v>
      </c>
      <c r="J176" s="412" t="s">
        <v>761</v>
      </c>
      <c r="K176" s="512" t="s">
        <v>762</v>
      </c>
    </row>
    <row r="177" spans="1:11" ht="185.25">
      <c r="A177" s="402"/>
      <c r="B177" s="407"/>
      <c r="C177" s="417"/>
      <c r="D177" s="417"/>
      <c r="E177" s="156" t="s">
        <v>763</v>
      </c>
      <c r="F177" s="158" t="s">
        <v>759</v>
      </c>
      <c r="G177" s="156" t="s">
        <v>760</v>
      </c>
      <c r="H177" s="39">
        <v>46023</v>
      </c>
      <c r="I177" s="37">
        <v>46359</v>
      </c>
      <c r="J177" s="506"/>
      <c r="K177" s="513"/>
    </row>
    <row r="178" spans="1:11" ht="242.25">
      <c r="A178" s="402"/>
      <c r="B178" s="422"/>
      <c r="C178" s="159" t="s">
        <v>764</v>
      </c>
      <c r="D178" s="159" t="s">
        <v>765</v>
      </c>
      <c r="E178" s="156" t="s">
        <v>766</v>
      </c>
      <c r="F178" s="158" t="s">
        <v>759</v>
      </c>
      <c r="G178" s="156" t="s">
        <v>760</v>
      </c>
      <c r="H178" s="39">
        <v>46023</v>
      </c>
      <c r="I178" s="37">
        <v>46359</v>
      </c>
      <c r="J178" s="9" t="s">
        <v>767</v>
      </c>
      <c r="K178" s="71" t="s">
        <v>768</v>
      </c>
    </row>
    <row r="179" spans="1:11" ht="300">
      <c r="A179" s="395"/>
      <c r="B179" s="397"/>
      <c r="C179" s="159" t="s">
        <v>769</v>
      </c>
      <c r="D179" s="159" t="s">
        <v>770</v>
      </c>
      <c r="E179" s="156" t="s">
        <v>771</v>
      </c>
      <c r="F179" s="158">
        <v>1</v>
      </c>
      <c r="G179" s="156" t="s">
        <v>526</v>
      </c>
      <c r="H179" s="39">
        <v>46023</v>
      </c>
      <c r="I179" s="37">
        <v>46359</v>
      </c>
      <c r="J179" s="9" t="s">
        <v>772</v>
      </c>
      <c r="K179" s="72" t="s">
        <v>773</v>
      </c>
    </row>
    <row r="180" spans="1:11" ht="142.5">
      <c r="A180" s="394" t="s">
        <v>64</v>
      </c>
      <c r="B180" s="396" t="s">
        <v>774</v>
      </c>
      <c r="C180" s="159" t="s">
        <v>775</v>
      </c>
      <c r="D180" s="159" t="s">
        <v>776</v>
      </c>
      <c r="E180" s="156" t="s">
        <v>777</v>
      </c>
      <c r="F180" s="158" t="s">
        <v>778</v>
      </c>
      <c r="G180" s="156" t="s">
        <v>779</v>
      </c>
      <c r="H180" s="39">
        <v>45962</v>
      </c>
      <c r="I180" s="37">
        <v>46359</v>
      </c>
      <c r="J180" s="9" t="s">
        <v>780</v>
      </c>
      <c r="K180" s="73" t="s">
        <v>781</v>
      </c>
    </row>
    <row r="181" spans="1:11" ht="276">
      <c r="A181" s="402"/>
      <c r="B181" s="422"/>
      <c r="C181" s="398" t="s">
        <v>782</v>
      </c>
      <c r="D181" s="159" t="s">
        <v>783</v>
      </c>
      <c r="E181" s="156" t="s">
        <v>784</v>
      </c>
      <c r="F181" s="158" t="s">
        <v>785</v>
      </c>
      <c r="G181" s="156" t="s">
        <v>786</v>
      </c>
      <c r="H181" s="39">
        <v>45962</v>
      </c>
      <c r="I181" s="37">
        <v>46359</v>
      </c>
      <c r="J181" s="9" t="s">
        <v>787</v>
      </c>
      <c r="K181" s="74" t="s">
        <v>788</v>
      </c>
    </row>
    <row r="182" spans="1:11" ht="96">
      <c r="A182" s="402"/>
      <c r="B182" s="422"/>
      <c r="C182" s="410"/>
      <c r="D182" s="159" t="s">
        <v>789</v>
      </c>
      <c r="E182" s="156" t="s">
        <v>686</v>
      </c>
      <c r="F182" s="158">
        <v>0.8</v>
      </c>
      <c r="G182" s="156" t="s">
        <v>786</v>
      </c>
      <c r="H182" s="39">
        <v>45962</v>
      </c>
      <c r="I182" s="37">
        <v>46359</v>
      </c>
      <c r="J182" s="9" t="s">
        <v>790</v>
      </c>
      <c r="K182" s="75" t="s">
        <v>791</v>
      </c>
    </row>
    <row r="183" spans="1:11" ht="108">
      <c r="A183" s="402"/>
      <c r="B183" s="422"/>
      <c r="C183" s="399"/>
      <c r="D183" s="159" t="s">
        <v>792</v>
      </c>
      <c r="E183" s="156" t="s">
        <v>793</v>
      </c>
      <c r="F183" s="158">
        <v>0.8</v>
      </c>
      <c r="G183" s="156" t="s">
        <v>786</v>
      </c>
      <c r="H183" s="39">
        <v>45962</v>
      </c>
      <c r="I183" s="37">
        <v>46359</v>
      </c>
      <c r="J183" s="9" t="s">
        <v>794</v>
      </c>
      <c r="K183" s="75" t="s">
        <v>795</v>
      </c>
    </row>
    <row r="184" spans="1:11" ht="130.5" customHeight="1">
      <c r="A184" s="402"/>
      <c r="B184" s="422"/>
      <c r="C184" s="159" t="s">
        <v>796</v>
      </c>
      <c r="D184" s="159" t="s">
        <v>797</v>
      </c>
      <c r="E184" s="156" t="s">
        <v>798</v>
      </c>
      <c r="F184" s="162">
        <v>1</v>
      </c>
      <c r="G184" s="156" t="s">
        <v>799</v>
      </c>
      <c r="H184" s="39">
        <v>45962</v>
      </c>
      <c r="I184" s="37">
        <v>46359</v>
      </c>
      <c r="J184" s="13" t="s">
        <v>800</v>
      </c>
      <c r="K184" s="74" t="s">
        <v>801</v>
      </c>
    </row>
    <row r="185" spans="1:11" ht="132">
      <c r="A185" s="395"/>
      <c r="B185" s="397"/>
      <c r="C185" s="159" t="s">
        <v>802</v>
      </c>
      <c r="D185" s="159" t="s">
        <v>803</v>
      </c>
      <c r="E185" s="156" t="s">
        <v>804</v>
      </c>
      <c r="F185" s="163">
        <v>0.8</v>
      </c>
      <c r="G185" s="156" t="s">
        <v>805</v>
      </c>
      <c r="H185" s="39">
        <v>45962</v>
      </c>
      <c r="I185" s="37">
        <v>46359</v>
      </c>
      <c r="J185" s="9" t="s">
        <v>806</v>
      </c>
      <c r="K185" s="74" t="s">
        <v>807</v>
      </c>
    </row>
    <row r="186" spans="1:11" ht="171">
      <c r="A186" s="394" t="s">
        <v>64</v>
      </c>
      <c r="B186" s="406" t="s">
        <v>808</v>
      </c>
      <c r="C186" s="398" t="s">
        <v>809</v>
      </c>
      <c r="D186" s="164" t="s">
        <v>810</v>
      </c>
      <c r="E186" s="156" t="s">
        <v>811</v>
      </c>
      <c r="F186" s="158">
        <v>1</v>
      </c>
      <c r="G186" s="155" t="s">
        <v>812</v>
      </c>
      <c r="H186" s="39">
        <v>45962</v>
      </c>
      <c r="I186" s="37">
        <v>46359</v>
      </c>
      <c r="J186" s="13" t="s">
        <v>813</v>
      </c>
      <c r="K186" s="74" t="s">
        <v>814</v>
      </c>
    </row>
    <row r="187" spans="1:11" ht="42.75">
      <c r="A187" s="402"/>
      <c r="B187" s="407"/>
      <c r="C187" s="410"/>
      <c r="D187" s="410" t="s">
        <v>815</v>
      </c>
      <c r="E187" s="156" t="s">
        <v>816</v>
      </c>
      <c r="F187" s="158">
        <v>0.8</v>
      </c>
      <c r="G187" s="165"/>
      <c r="H187" s="39">
        <v>45962</v>
      </c>
      <c r="I187" s="37">
        <v>46359</v>
      </c>
      <c r="J187" s="412" t="s">
        <v>817</v>
      </c>
      <c r="K187" s="514" t="s">
        <v>818</v>
      </c>
    </row>
    <row r="188" spans="1:11" ht="71.25">
      <c r="A188" s="402"/>
      <c r="B188" s="407"/>
      <c r="C188" s="399"/>
      <c r="D188" s="399"/>
      <c r="E188" s="156" t="s">
        <v>819</v>
      </c>
      <c r="F188" s="158">
        <v>1</v>
      </c>
      <c r="G188" s="165"/>
      <c r="H188" s="39">
        <v>45962</v>
      </c>
      <c r="I188" s="37">
        <v>46359</v>
      </c>
      <c r="J188" s="413"/>
      <c r="K188" s="515"/>
    </row>
    <row r="189" spans="1:11" ht="142.5">
      <c r="A189" s="402"/>
      <c r="B189" s="422"/>
      <c r="C189" s="160" t="s">
        <v>820</v>
      </c>
      <c r="D189" s="159" t="s">
        <v>821</v>
      </c>
      <c r="E189" s="156" t="s">
        <v>822</v>
      </c>
      <c r="F189" s="158">
        <v>1</v>
      </c>
      <c r="G189" s="165"/>
      <c r="H189" s="39">
        <v>45962</v>
      </c>
      <c r="I189" s="37">
        <v>46359</v>
      </c>
      <c r="J189" s="19"/>
      <c r="K189" s="73" t="s">
        <v>823</v>
      </c>
    </row>
    <row r="190" spans="1:11" ht="85.5">
      <c r="A190" s="402"/>
      <c r="B190" s="422"/>
      <c r="C190" s="159" t="s">
        <v>824</v>
      </c>
      <c r="D190" s="159" t="s">
        <v>825</v>
      </c>
      <c r="E190" s="156" t="s">
        <v>826</v>
      </c>
      <c r="F190" s="158" t="s">
        <v>827</v>
      </c>
      <c r="G190" s="157"/>
      <c r="H190" s="39">
        <v>45962</v>
      </c>
      <c r="I190" s="37">
        <v>46359</v>
      </c>
      <c r="J190" s="19"/>
      <c r="K190" s="73" t="s">
        <v>828</v>
      </c>
    </row>
    <row r="191" spans="1:11" ht="264">
      <c r="A191" s="394" t="s">
        <v>64</v>
      </c>
      <c r="B191" s="406" t="s">
        <v>829</v>
      </c>
      <c r="C191" s="159" t="s">
        <v>830</v>
      </c>
      <c r="D191" s="159" t="s">
        <v>831</v>
      </c>
      <c r="E191" s="156" t="s">
        <v>832</v>
      </c>
      <c r="F191" s="166">
        <v>1</v>
      </c>
      <c r="G191" s="156" t="s">
        <v>833</v>
      </c>
      <c r="H191" s="39">
        <v>45995</v>
      </c>
      <c r="I191" s="37">
        <v>46359</v>
      </c>
      <c r="J191" s="9" t="s">
        <v>834</v>
      </c>
      <c r="K191" s="74" t="s">
        <v>835</v>
      </c>
    </row>
    <row r="192" spans="1:11" ht="168">
      <c r="A192" s="402"/>
      <c r="B192" s="422"/>
      <c r="C192" s="159" t="s">
        <v>836</v>
      </c>
      <c r="D192" s="159" t="s">
        <v>837</v>
      </c>
      <c r="E192" s="156" t="s">
        <v>838</v>
      </c>
      <c r="F192" s="166">
        <v>1</v>
      </c>
      <c r="G192" s="156" t="s">
        <v>833</v>
      </c>
      <c r="H192" s="39">
        <v>45995</v>
      </c>
      <c r="I192" s="37">
        <v>46359</v>
      </c>
      <c r="J192" s="9" t="s">
        <v>839</v>
      </c>
      <c r="K192" s="76" t="s">
        <v>840</v>
      </c>
    </row>
    <row r="193" spans="1:11" ht="180">
      <c r="A193" s="395"/>
      <c r="B193" s="397"/>
      <c r="C193" s="159" t="s">
        <v>841</v>
      </c>
      <c r="D193" s="159" t="s">
        <v>842</v>
      </c>
      <c r="E193" s="156" t="s">
        <v>843</v>
      </c>
      <c r="F193" s="166">
        <v>1</v>
      </c>
      <c r="G193" s="156" t="s">
        <v>833</v>
      </c>
      <c r="H193" s="39">
        <v>45995</v>
      </c>
      <c r="I193" s="37">
        <v>46359</v>
      </c>
      <c r="J193" s="9" t="s">
        <v>844</v>
      </c>
      <c r="K193" s="76" t="s">
        <v>845</v>
      </c>
    </row>
    <row r="194" spans="1:11" ht="199.5">
      <c r="A194" s="394" t="s">
        <v>64</v>
      </c>
      <c r="B194" s="406" t="s">
        <v>846</v>
      </c>
      <c r="C194" s="398" t="s">
        <v>847</v>
      </c>
      <c r="D194" s="159" t="s">
        <v>848</v>
      </c>
      <c r="E194" s="156" t="s">
        <v>849</v>
      </c>
      <c r="F194" s="167" t="s">
        <v>850</v>
      </c>
      <c r="G194" s="156" t="s">
        <v>851</v>
      </c>
      <c r="H194" s="12">
        <v>45988</v>
      </c>
      <c r="I194" s="37">
        <v>46359</v>
      </c>
      <c r="J194" s="40"/>
      <c r="K194" s="75" t="s">
        <v>852</v>
      </c>
    </row>
    <row r="195" spans="1:11" ht="156.75">
      <c r="A195" s="402"/>
      <c r="B195" s="407"/>
      <c r="C195" s="399"/>
      <c r="D195" s="161" t="s">
        <v>853</v>
      </c>
      <c r="E195" s="156" t="s">
        <v>854</v>
      </c>
      <c r="F195" s="167">
        <v>3</v>
      </c>
      <c r="G195" s="156" t="s">
        <v>855</v>
      </c>
      <c r="H195" s="12">
        <v>45988</v>
      </c>
      <c r="I195" s="37">
        <v>46359</v>
      </c>
      <c r="J195" s="9" t="s">
        <v>856</v>
      </c>
      <c r="K195" s="75" t="s">
        <v>857</v>
      </c>
    </row>
    <row r="196" spans="1:11" ht="156.75">
      <c r="A196" s="402"/>
      <c r="B196" s="407"/>
      <c r="C196" s="398" t="s">
        <v>858</v>
      </c>
      <c r="D196" s="159" t="s">
        <v>859</v>
      </c>
      <c r="E196" s="156" t="s">
        <v>860</v>
      </c>
      <c r="F196" s="167">
        <v>1</v>
      </c>
      <c r="G196" s="156" t="s">
        <v>855</v>
      </c>
      <c r="H196" s="12">
        <v>45988</v>
      </c>
      <c r="I196" s="37">
        <v>46359</v>
      </c>
      <c r="J196" s="9" t="s">
        <v>861</v>
      </c>
      <c r="K196" s="75" t="s">
        <v>862</v>
      </c>
    </row>
    <row r="197" spans="1:11" ht="156.75">
      <c r="A197" s="402"/>
      <c r="B197" s="407"/>
      <c r="C197" s="410"/>
      <c r="D197" s="160" t="s">
        <v>863</v>
      </c>
      <c r="E197" s="156" t="s">
        <v>864</v>
      </c>
      <c r="F197" s="158">
        <v>0.6</v>
      </c>
      <c r="G197" s="156" t="s">
        <v>855</v>
      </c>
      <c r="H197" s="12">
        <v>45988</v>
      </c>
      <c r="I197" s="37">
        <v>46359</v>
      </c>
      <c r="J197" s="9" t="s">
        <v>865</v>
      </c>
      <c r="K197" s="75" t="s">
        <v>866</v>
      </c>
    </row>
    <row r="198" spans="1:11" ht="156.75">
      <c r="A198" s="395"/>
      <c r="B198" s="505"/>
      <c r="C198" s="399"/>
      <c r="D198" s="160" t="s">
        <v>867</v>
      </c>
      <c r="E198" s="156" t="s">
        <v>868</v>
      </c>
      <c r="F198" s="158">
        <v>1</v>
      </c>
      <c r="G198" s="156" t="s">
        <v>855</v>
      </c>
      <c r="H198" s="12">
        <v>45988</v>
      </c>
      <c r="I198" s="37">
        <v>46359</v>
      </c>
      <c r="J198" s="9" t="s">
        <v>869</v>
      </c>
      <c r="K198" s="75" t="s">
        <v>870</v>
      </c>
    </row>
    <row r="199" spans="1:11" ht="180">
      <c r="A199" s="394" t="s">
        <v>64</v>
      </c>
      <c r="B199" s="396" t="s">
        <v>871</v>
      </c>
      <c r="C199" s="398" t="s">
        <v>872</v>
      </c>
      <c r="D199" s="164" t="s">
        <v>873</v>
      </c>
      <c r="E199" s="156" t="s">
        <v>874</v>
      </c>
      <c r="F199" s="168" t="s">
        <v>875</v>
      </c>
      <c r="G199" s="168" t="s">
        <v>876</v>
      </c>
      <c r="H199" s="169">
        <v>45952</v>
      </c>
      <c r="I199" s="37">
        <v>46359</v>
      </c>
      <c r="J199" s="41" t="s">
        <v>877</v>
      </c>
      <c r="K199" s="77" t="s">
        <v>878</v>
      </c>
    </row>
    <row r="200" spans="1:11" ht="228">
      <c r="A200" s="395"/>
      <c r="B200" s="397"/>
      <c r="C200" s="399"/>
      <c r="D200" s="164" t="s">
        <v>879</v>
      </c>
      <c r="E200" s="156" t="s">
        <v>880</v>
      </c>
      <c r="F200" s="168" t="s">
        <v>881</v>
      </c>
      <c r="G200" s="168" t="s">
        <v>876</v>
      </c>
      <c r="H200" s="169">
        <v>45952</v>
      </c>
      <c r="I200" s="37">
        <v>46359</v>
      </c>
      <c r="J200" s="42" t="s">
        <v>882</v>
      </c>
      <c r="K200" s="78" t="s">
        <v>883</v>
      </c>
    </row>
    <row r="201" spans="1:11" ht="357">
      <c r="A201" s="5" t="s">
        <v>18</v>
      </c>
      <c r="B201" s="43" t="s">
        <v>884</v>
      </c>
      <c r="C201" s="18" t="s">
        <v>885</v>
      </c>
      <c r="D201" s="18" t="s">
        <v>886</v>
      </c>
      <c r="E201" s="121" t="s">
        <v>887</v>
      </c>
      <c r="F201" s="122">
        <v>1</v>
      </c>
      <c r="G201" s="121" t="s">
        <v>888</v>
      </c>
      <c r="H201" s="12">
        <v>45988</v>
      </c>
      <c r="I201" s="37">
        <v>46359</v>
      </c>
      <c r="J201" s="28"/>
      <c r="K201" s="48" t="s">
        <v>107</v>
      </c>
    </row>
  </sheetData>
  <mergeCells count="166">
    <mergeCell ref="K138:K139"/>
    <mergeCell ref="K140:K141"/>
    <mergeCell ref="K152:K154"/>
    <mergeCell ref="K176:K177"/>
    <mergeCell ref="K187:K188"/>
    <mergeCell ref="K136:K137"/>
    <mergeCell ref="K9:K10"/>
    <mergeCell ref="K12:K13"/>
    <mergeCell ref="K25:K26"/>
    <mergeCell ref="K49:K50"/>
    <mergeCell ref="K58:K59"/>
    <mergeCell ref="K133:K135"/>
    <mergeCell ref="A199:A200"/>
    <mergeCell ref="B199:B200"/>
    <mergeCell ref="C199:C200"/>
    <mergeCell ref="J1:K1"/>
    <mergeCell ref="K2:K3"/>
    <mergeCell ref="J187:J188"/>
    <mergeCell ref="A191:A193"/>
    <mergeCell ref="B191:B193"/>
    <mergeCell ref="A194:A198"/>
    <mergeCell ref="B194:B198"/>
    <mergeCell ref="C194:C195"/>
    <mergeCell ref="C196:C198"/>
    <mergeCell ref="A180:A185"/>
    <mergeCell ref="B180:B185"/>
    <mergeCell ref="C181:C183"/>
    <mergeCell ref="A186:A190"/>
    <mergeCell ref="B186:B190"/>
    <mergeCell ref="C186:C188"/>
    <mergeCell ref="D187:D188"/>
    <mergeCell ref="A176:A179"/>
    <mergeCell ref="B176:B179"/>
    <mergeCell ref="C176:C177"/>
    <mergeCell ref="D176:D177"/>
    <mergeCell ref="J176:J177"/>
    <mergeCell ref="A167:A172"/>
    <mergeCell ref="B167:B172"/>
    <mergeCell ref="A173:A175"/>
    <mergeCell ref="B173:B175"/>
    <mergeCell ref="C173:C175"/>
    <mergeCell ref="A155:A159"/>
    <mergeCell ref="B155:B159"/>
    <mergeCell ref="C155:C159"/>
    <mergeCell ref="E155:E157"/>
    <mergeCell ref="A160:A166"/>
    <mergeCell ref="B160:B166"/>
    <mergeCell ref="C160:C166"/>
    <mergeCell ref="A142:A154"/>
    <mergeCell ref="B142:B154"/>
    <mergeCell ref="C152:C154"/>
    <mergeCell ref="D152:D154"/>
    <mergeCell ref="J152:J154"/>
    <mergeCell ref="J133:J135"/>
    <mergeCell ref="D136:D137"/>
    <mergeCell ref="J136:J137"/>
    <mergeCell ref="D138:D139"/>
    <mergeCell ref="J138:J139"/>
    <mergeCell ref="D140:D141"/>
    <mergeCell ref="J140:J141"/>
    <mergeCell ref="A119:A124"/>
    <mergeCell ref="B119:B124"/>
    <mergeCell ref="A125:A141"/>
    <mergeCell ref="B125:B141"/>
    <mergeCell ref="C125:C141"/>
    <mergeCell ref="D133:D135"/>
    <mergeCell ref="A109:A118"/>
    <mergeCell ref="B109:B118"/>
    <mergeCell ref="C109:C113"/>
    <mergeCell ref="E110:E111"/>
    <mergeCell ref="C114:C115"/>
    <mergeCell ref="C116:C117"/>
    <mergeCell ref="A104:A108"/>
    <mergeCell ref="B104:B108"/>
    <mergeCell ref="C104:C108"/>
    <mergeCell ref="E104:E106"/>
    <mergeCell ref="G104:G106"/>
    <mergeCell ref="A94:A103"/>
    <mergeCell ref="C97:C103"/>
    <mergeCell ref="E97:E98"/>
    <mergeCell ref="E100:E101"/>
    <mergeCell ref="F100:F101"/>
    <mergeCell ref="B92:B103"/>
    <mergeCell ref="C92:C96"/>
    <mergeCell ref="E92:E94"/>
    <mergeCell ref="F92:F94"/>
    <mergeCell ref="H92:H94"/>
    <mergeCell ref="I92:I94"/>
    <mergeCell ref="A81:A88"/>
    <mergeCell ref="B81:B91"/>
    <mergeCell ref="C81:C83"/>
    <mergeCell ref="C84:C85"/>
    <mergeCell ref="C88:C91"/>
    <mergeCell ref="D88:D91"/>
    <mergeCell ref="A74:A77"/>
    <mergeCell ref="B74:B77"/>
    <mergeCell ref="C74:C75"/>
    <mergeCell ref="A79:A80"/>
    <mergeCell ref="B79:B80"/>
    <mergeCell ref="F59:F61"/>
    <mergeCell ref="A63:A68"/>
    <mergeCell ref="B63:B68"/>
    <mergeCell ref="C64:C65"/>
    <mergeCell ref="A69:A73"/>
    <mergeCell ref="B69:B73"/>
    <mergeCell ref="C69:C71"/>
    <mergeCell ref="C72:C73"/>
    <mergeCell ref="A54:A57"/>
    <mergeCell ref="B54:B57"/>
    <mergeCell ref="E54:E55"/>
    <mergeCell ref="F54:F55"/>
    <mergeCell ref="A58:A62"/>
    <mergeCell ref="B58:B62"/>
    <mergeCell ref="C58:C59"/>
    <mergeCell ref="E59:E61"/>
    <mergeCell ref="A49:A51"/>
    <mergeCell ref="B49:B51"/>
    <mergeCell ref="C49:C51"/>
    <mergeCell ref="A52:A53"/>
    <mergeCell ref="B52:B53"/>
    <mergeCell ref="C52:C53"/>
    <mergeCell ref="A43:A46"/>
    <mergeCell ref="B43:B46"/>
    <mergeCell ref="C43:C46"/>
    <mergeCell ref="A47:A48"/>
    <mergeCell ref="B47:B48"/>
    <mergeCell ref="C47:C48"/>
    <mergeCell ref="D47:D48"/>
    <mergeCell ref="A30:A42"/>
    <mergeCell ref="B30:B42"/>
    <mergeCell ref="C30:C35"/>
    <mergeCell ref="C37:C38"/>
    <mergeCell ref="C41:C42"/>
    <mergeCell ref="A24:A29"/>
    <mergeCell ref="B24:B29"/>
    <mergeCell ref="C25:C27"/>
    <mergeCell ref="D25:D26"/>
    <mergeCell ref="J25:J26"/>
    <mergeCell ref="C28:C29"/>
    <mergeCell ref="A12:A19"/>
    <mergeCell ref="B12:B19"/>
    <mergeCell ref="C12:C19"/>
    <mergeCell ref="E12:E13"/>
    <mergeCell ref="A20:A23"/>
    <mergeCell ref="B20:B23"/>
    <mergeCell ref="C20:C23"/>
    <mergeCell ref="A7:A8"/>
    <mergeCell ref="B7:B8"/>
    <mergeCell ref="C7:C8"/>
    <mergeCell ref="A9:A11"/>
    <mergeCell ref="B9:B11"/>
    <mergeCell ref="C9:C11"/>
    <mergeCell ref="J2:J3"/>
    <mergeCell ref="A4:A5"/>
    <mergeCell ref="B4:B5"/>
    <mergeCell ref="C4:C5"/>
    <mergeCell ref="A1:A3"/>
    <mergeCell ref="B1:B3"/>
    <mergeCell ref="E1:F1"/>
    <mergeCell ref="H1:I1"/>
    <mergeCell ref="C2:C3"/>
    <mergeCell ref="D2:D3"/>
    <mergeCell ref="E2:E3"/>
    <mergeCell ref="F2:F3"/>
    <mergeCell ref="H2:H3"/>
    <mergeCell ref="I2: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A199C-5789-4C9B-9BFE-D9BB5A4CBA95}">
  <sheetPr filterMode="1"/>
  <dimension ref="A1:N199"/>
  <sheetViews>
    <sheetView workbookViewId="0">
      <selection activeCell="C123" sqref="C123:C137"/>
    </sheetView>
  </sheetViews>
  <sheetFormatPr baseColWidth="10" defaultRowHeight="15"/>
  <cols>
    <col min="1" max="1" width="19.140625" customWidth="1"/>
    <col min="3" max="3" width="52.42578125" customWidth="1"/>
    <col min="6" max="6" width="11.42578125" style="376"/>
  </cols>
  <sheetData>
    <row r="1" spans="1:14" ht="24" customHeight="1">
      <c r="A1" s="341" t="s">
        <v>2010</v>
      </c>
      <c r="B1" s="341" t="s">
        <v>1</v>
      </c>
      <c r="C1" s="356" t="s">
        <v>8</v>
      </c>
      <c r="D1" s="356" t="s">
        <v>9</v>
      </c>
      <c r="E1" s="356" t="s">
        <v>10</v>
      </c>
      <c r="F1" s="384" t="s">
        <v>11</v>
      </c>
      <c r="G1" s="356" t="s">
        <v>12</v>
      </c>
      <c r="H1" s="356" t="s">
        <v>13</v>
      </c>
      <c r="I1" s="356" t="s">
        <v>14</v>
      </c>
      <c r="J1" s="356" t="s">
        <v>15</v>
      </c>
      <c r="K1" s="356" t="s">
        <v>16</v>
      </c>
      <c r="L1" s="356" t="s">
        <v>889</v>
      </c>
      <c r="M1" s="341" t="s">
        <v>2048</v>
      </c>
      <c r="N1" s="341" t="s">
        <v>2049</v>
      </c>
    </row>
    <row r="2" spans="1:14" hidden="1">
      <c r="A2" s="156" t="str">
        <f>MID(B2,1,15)</f>
        <v>Hallazgo nro. 1</v>
      </c>
      <c r="B2" s="341" t="s">
        <v>1635</v>
      </c>
      <c r="C2" s="341" t="s">
        <v>20</v>
      </c>
      <c r="D2" s="341" t="s">
        <v>21</v>
      </c>
      <c r="E2" s="341" t="s">
        <v>22</v>
      </c>
      <c r="F2" s="377">
        <v>1</v>
      </c>
      <c r="G2" s="341" t="s">
        <v>23</v>
      </c>
      <c r="H2" s="378">
        <v>45992</v>
      </c>
      <c r="I2" s="378" t="s">
        <v>24</v>
      </c>
      <c r="J2" s="341" t="s">
        <v>1636</v>
      </c>
      <c r="K2" s="378" t="s">
        <v>1637</v>
      </c>
      <c r="L2" s="341" t="s">
        <v>1155</v>
      </c>
      <c r="M2" s="341" t="s">
        <v>892</v>
      </c>
      <c r="N2" s="341" t="s">
        <v>909</v>
      </c>
    </row>
    <row r="3" spans="1:14" hidden="1">
      <c r="A3" s="156" t="str">
        <f t="shared" ref="A3:A44" si="0">MID(B3,1,15)</f>
        <v>Hallazgo nro. 1</v>
      </c>
      <c r="B3" s="341" t="s">
        <v>1635</v>
      </c>
      <c r="C3" s="341" t="s">
        <v>20</v>
      </c>
      <c r="D3" s="341" t="s">
        <v>27</v>
      </c>
      <c r="E3" s="341" t="s">
        <v>28</v>
      </c>
      <c r="F3" s="377">
        <v>1</v>
      </c>
      <c r="G3" s="341" t="s">
        <v>23</v>
      </c>
      <c r="H3" s="378">
        <v>45992</v>
      </c>
      <c r="I3" s="378" t="s">
        <v>24</v>
      </c>
      <c r="J3" s="341" t="s">
        <v>1638</v>
      </c>
      <c r="K3" s="378" t="s">
        <v>1639</v>
      </c>
      <c r="L3" s="341" t="s">
        <v>1089</v>
      </c>
      <c r="M3" s="341" t="s">
        <v>892</v>
      </c>
      <c r="N3" s="341" t="s">
        <v>909</v>
      </c>
    </row>
    <row r="4" spans="1:14" hidden="1">
      <c r="A4" s="156" t="str">
        <f t="shared" si="0"/>
        <v>Hallazgo nro. 2</v>
      </c>
      <c r="B4" s="341" t="s">
        <v>1640</v>
      </c>
      <c r="C4" s="341" t="s">
        <v>32</v>
      </c>
      <c r="D4" s="341" t="s">
        <v>33</v>
      </c>
      <c r="E4" s="341" t="s">
        <v>34</v>
      </c>
      <c r="F4" s="377">
        <v>1</v>
      </c>
      <c r="G4" s="341" t="s">
        <v>35</v>
      </c>
      <c r="H4" s="378">
        <v>45962</v>
      </c>
      <c r="I4" s="378">
        <v>46203</v>
      </c>
      <c r="J4" s="341" t="s">
        <v>1641</v>
      </c>
      <c r="K4" s="378" t="s">
        <v>1642</v>
      </c>
      <c r="L4" s="341" t="s">
        <v>1090</v>
      </c>
      <c r="M4" s="341" t="s">
        <v>1091</v>
      </c>
      <c r="N4" s="341" t="s">
        <v>909</v>
      </c>
    </row>
    <row r="5" spans="1:14" hidden="1">
      <c r="A5" s="156" t="str">
        <f t="shared" si="0"/>
        <v>Hallazgo nro. 3</v>
      </c>
      <c r="B5" s="341" t="s">
        <v>1643</v>
      </c>
      <c r="C5" s="341" t="s">
        <v>39</v>
      </c>
      <c r="D5" s="341" t="s">
        <v>40</v>
      </c>
      <c r="E5" s="341" t="s">
        <v>41</v>
      </c>
      <c r="F5" s="377">
        <v>1</v>
      </c>
      <c r="G5" s="341" t="s">
        <v>42</v>
      </c>
      <c r="H5" s="378">
        <v>45962</v>
      </c>
      <c r="I5" s="378">
        <v>46022</v>
      </c>
      <c r="J5" s="341" t="s">
        <v>1644</v>
      </c>
      <c r="K5" s="378" t="s">
        <v>1645</v>
      </c>
      <c r="L5" s="341" t="s">
        <v>953</v>
      </c>
      <c r="M5" s="341" t="s">
        <v>953</v>
      </c>
      <c r="N5" s="341" t="s">
        <v>953</v>
      </c>
    </row>
    <row r="6" spans="1:14" hidden="1">
      <c r="A6" s="156" t="str">
        <f t="shared" si="0"/>
        <v>Hallazgo nro. 3</v>
      </c>
      <c r="B6" s="341" t="s">
        <v>1643</v>
      </c>
      <c r="C6" s="341" t="s">
        <v>39</v>
      </c>
      <c r="D6" s="341" t="s">
        <v>45</v>
      </c>
      <c r="E6" s="341" t="s">
        <v>46</v>
      </c>
      <c r="F6" s="377">
        <v>1</v>
      </c>
      <c r="G6" s="341" t="s">
        <v>42</v>
      </c>
      <c r="H6" s="378">
        <v>45962</v>
      </c>
      <c r="I6" s="378">
        <v>46022</v>
      </c>
      <c r="J6" s="341" t="s">
        <v>1646</v>
      </c>
      <c r="K6" s="378" t="s">
        <v>1647</v>
      </c>
      <c r="L6" s="341" t="s">
        <v>953</v>
      </c>
      <c r="M6" s="341" t="s">
        <v>953</v>
      </c>
      <c r="N6" s="341" t="s">
        <v>953</v>
      </c>
    </row>
    <row r="7" spans="1:14" hidden="1">
      <c r="A7" s="156" t="str">
        <f t="shared" si="0"/>
        <v>Hallazgo nro. 4</v>
      </c>
      <c r="B7" s="341" t="s">
        <v>1648</v>
      </c>
      <c r="C7" s="341" t="s">
        <v>51</v>
      </c>
      <c r="D7" s="341" t="s">
        <v>52</v>
      </c>
      <c r="E7" s="341" t="s">
        <v>53</v>
      </c>
      <c r="F7" s="377">
        <v>1</v>
      </c>
      <c r="G7" s="341" t="s">
        <v>54</v>
      </c>
      <c r="H7" s="378">
        <v>45988</v>
      </c>
      <c r="I7" s="378">
        <v>46359</v>
      </c>
      <c r="J7" s="341" t="s">
        <v>1649</v>
      </c>
      <c r="K7" s="378" t="s">
        <v>56</v>
      </c>
      <c r="L7" s="341" t="s">
        <v>953</v>
      </c>
      <c r="M7" s="341" t="s">
        <v>953</v>
      </c>
      <c r="N7" s="341" t="s">
        <v>953</v>
      </c>
    </row>
    <row r="8" spans="1:14" hidden="1">
      <c r="A8" s="156" t="str">
        <f t="shared" si="0"/>
        <v>Hallazgo nro. 4</v>
      </c>
      <c r="B8" s="341" t="s">
        <v>1648</v>
      </c>
      <c r="C8" s="341" t="s">
        <v>51</v>
      </c>
      <c r="D8" s="341" t="s">
        <v>57</v>
      </c>
      <c r="E8" s="341" t="s">
        <v>53</v>
      </c>
      <c r="F8" s="377">
        <v>1</v>
      </c>
      <c r="G8" s="341" t="s">
        <v>54</v>
      </c>
      <c r="H8" s="378">
        <v>45988</v>
      </c>
      <c r="I8" s="378">
        <v>46359</v>
      </c>
      <c r="J8" s="341" t="s">
        <v>1650</v>
      </c>
      <c r="K8" s="378"/>
      <c r="L8" s="341" t="s">
        <v>953</v>
      </c>
      <c r="M8" s="341" t="s">
        <v>953</v>
      </c>
      <c r="N8" s="341" t="s">
        <v>953</v>
      </c>
    </row>
    <row r="9" spans="1:14" hidden="1">
      <c r="A9" s="156" t="str">
        <f t="shared" si="0"/>
        <v>Hallazgo nro. 4</v>
      </c>
      <c r="B9" s="341" t="s">
        <v>1648</v>
      </c>
      <c r="C9" s="341" t="s">
        <v>51</v>
      </c>
      <c r="D9" s="341" t="s">
        <v>59</v>
      </c>
      <c r="E9" s="341" t="s">
        <v>60</v>
      </c>
      <c r="F9" s="369">
        <v>4</v>
      </c>
      <c r="G9" s="341" t="s">
        <v>61</v>
      </c>
      <c r="H9" s="378">
        <v>45995</v>
      </c>
      <c r="I9" s="378">
        <v>46359</v>
      </c>
      <c r="J9" s="341" t="s">
        <v>1651</v>
      </c>
      <c r="K9" s="378" t="s">
        <v>1652</v>
      </c>
      <c r="L9" s="341" t="s">
        <v>1268</v>
      </c>
      <c r="M9" s="341" t="s">
        <v>1257</v>
      </c>
      <c r="N9" s="341" t="s">
        <v>909</v>
      </c>
    </row>
    <row r="10" spans="1:14" hidden="1">
      <c r="A10" s="156" t="str">
        <f t="shared" si="0"/>
        <v>Hallazgo nro. 5</v>
      </c>
      <c r="B10" s="341" t="s">
        <v>1653</v>
      </c>
      <c r="C10" s="341" t="s">
        <v>66</v>
      </c>
      <c r="D10" s="341" t="s">
        <v>67</v>
      </c>
      <c r="E10" s="341" t="s">
        <v>68</v>
      </c>
      <c r="F10" s="377">
        <v>1</v>
      </c>
      <c r="G10" s="341" t="s">
        <v>69</v>
      </c>
      <c r="H10" s="378">
        <v>45988</v>
      </c>
      <c r="I10" s="378">
        <v>46359</v>
      </c>
      <c r="J10" s="341" t="s">
        <v>1654</v>
      </c>
      <c r="K10" s="378" t="s">
        <v>1320</v>
      </c>
      <c r="L10" s="341" t="s">
        <v>1195</v>
      </c>
      <c r="M10" s="341" t="s">
        <v>1096</v>
      </c>
      <c r="N10" s="341" t="s">
        <v>909</v>
      </c>
    </row>
    <row r="11" spans="1:14" hidden="1">
      <c r="A11" s="156" t="str">
        <f t="shared" si="0"/>
        <v>Hallazgo nro. 5</v>
      </c>
      <c r="B11" s="341" t="s">
        <v>1653</v>
      </c>
      <c r="C11" s="341" t="s">
        <v>66</v>
      </c>
      <c r="D11" s="341" t="s">
        <v>72</v>
      </c>
      <c r="E11" s="341" t="s">
        <v>68</v>
      </c>
      <c r="F11" s="377">
        <v>1</v>
      </c>
      <c r="G11" s="341" t="s">
        <v>69</v>
      </c>
      <c r="H11" s="378">
        <v>45988</v>
      </c>
      <c r="I11" s="378">
        <v>46359</v>
      </c>
      <c r="J11" s="341" t="s">
        <v>1655</v>
      </c>
      <c r="K11" s="378" t="s">
        <v>1656</v>
      </c>
      <c r="L11" s="341" t="s">
        <v>1259</v>
      </c>
      <c r="M11" s="341"/>
      <c r="N11" s="341" t="s">
        <v>909</v>
      </c>
    </row>
    <row r="12" spans="1:14" hidden="1">
      <c r="A12" s="156" t="str">
        <f t="shared" si="0"/>
        <v>Hallazgo nro. 5</v>
      </c>
      <c r="B12" s="341" t="s">
        <v>1653</v>
      </c>
      <c r="C12" s="341" t="s">
        <v>66</v>
      </c>
      <c r="D12" s="341" t="s">
        <v>74</v>
      </c>
      <c r="E12" s="341" t="s">
        <v>75</v>
      </c>
      <c r="F12" s="377">
        <v>0.8</v>
      </c>
      <c r="G12" s="341" t="s">
        <v>76</v>
      </c>
      <c r="H12" s="378">
        <v>45995</v>
      </c>
      <c r="I12" s="378">
        <v>46359</v>
      </c>
      <c r="J12" s="341" t="s">
        <v>1657</v>
      </c>
      <c r="K12" s="378" t="s">
        <v>1658</v>
      </c>
      <c r="L12" s="341" t="s">
        <v>1197</v>
      </c>
      <c r="M12" s="341" t="s">
        <v>1196</v>
      </c>
      <c r="N12" s="341" t="s">
        <v>909</v>
      </c>
    </row>
    <row r="13" spans="1:14" hidden="1">
      <c r="A13" s="156" t="str">
        <f t="shared" si="0"/>
        <v>Hallazgo nro. 5</v>
      </c>
      <c r="B13" s="341" t="s">
        <v>1653</v>
      </c>
      <c r="C13" s="341" t="s">
        <v>66</v>
      </c>
      <c r="D13" s="341" t="s">
        <v>79</v>
      </c>
      <c r="E13" s="341" t="s">
        <v>80</v>
      </c>
      <c r="F13" s="377">
        <v>0.8</v>
      </c>
      <c r="G13" s="341" t="s">
        <v>76</v>
      </c>
      <c r="H13" s="378">
        <v>45995</v>
      </c>
      <c r="I13" s="378">
        <v>46359</v>
      </c>
      <c r="J13" s="341" t="s">
        <v>1659</v>
      </c>
      <c r="K13" s="378" t="s">
        <v>1658</v>
      </c>
      <c r="L13" s="341" t="s">
        <v>1197</v>
      </c>
      <c r="M13" s="341" t="s">
        <v>1196</v>
      </c>
      <c r="N13" s="341" t="s">
        <v>909</v>
      </c>
    </row>
    <row r="14" spans="1:14" hidden="1">
      <c r="A14" s="156" t="str">
        <f t="shared" si="0"/>
        <v>Hallazgo nro. 5</v>
      </c>
      <c r="B14" s="341" t="s">
        <v>1653</v>
      </c>
      <c r="C14" s="341" t="s">
        <v>66</v>
      </c>
      <c r="D14" s="341" t="s">
        <v>83</v>
      </c>
      <c r="E14" s="341" t="s">
        <v>84</v>
      </c>
      <c r="F14" s="377">
        <v>0.8</v>
      </c>
      <c r="G14" s="341" t="s">
        <v>76</v>
      </c>
      <c r="H14" s="378">
        <v>45995</v>
      </c>
      <c r="I14" s="378">
        <v>46359</v>
      </c>
      <c r="J14" s="341" t="s">
        <v>1660</v>
      </c>
      <c r="K14" s="378" t="s">
        <v>1658</v>
      </c>
      <c r="L14" s="341" t="s">
        <v>1198</v>
      </c>
      <c r="M14" s="341" t="s">
        <v>1157</v>
      </c>
      <c r="N14" s="341" t="s">
        <v>909</v>
      </c>
    </row>
    <row r="15" spans="1:14" hidden="1">
      <c r="A15" s="156" t="str">
        <f t="shared" si="0"/>
        <v>Hallazgo nro. 5</v>
      </c>
      <c r="B15" s="341" t="s">
        <v>1653</v>
      </c>
      <c r="C15" s="341" t="s">
        <v>66</v>
      </c>
      <c r="D15" s="341" t="s">
        <v>87</v>
      </c>
      <c r="E15" s="341" t="s">
        <v>88</v>
      </c>
      <c r="F15" s="377">
        <v>0.8</v>
      </c>
      <c r="G15" s="341" t="s">
        <v>76</v>
      </c>
      <c r="H15" s="378">
        <v>45995</v>
      </c>
      <c r="I15" s="378">
        <v>46359</v>
      </c>
      <c r="J15" s="341" t="s">
        <v>1661</v>
      </c>
      <c r="K15" s="341" t="s">
        <v>1662</v>
      </c>
      <c r="L15" s="341" t="s">
        <v>1199</v>
      </c>
      <c r="M15" s="341" t="s">
        <v>1157</v>
      </c>
      <c r="N15" s="341" t="s">
        <v>909</v>
      </c>
    </row>
    <row r="16" spans="1:14" hidden="1">
      <c r="A16" s="156" t="str">
        <f t="shared" si="0"/>
        <v>Hallazgo nro. 5</v>
      </c>
      <c r="B16" s="341" t="s">
        <v>1653</v>
      </c>
      <c r="C16" s="341" t="s">
        <v>66</v>
      </c>
      <c r="D16" s="341" t="s">
        <v>91</v>
      </c>
      <c r="E16" s="341" t="s">
        <v>92</v>
      </c>
      <c r="F16" s="377">
        <v>0.8</v>
      </c>
      <c r="G16" s="341" t="s">
        <v>76</v>
      </c>
      <c r="H16" s="378">
        <v>45995</v>
      </c>
      <c r="I16" s="378">
        <v>46359</v>
      </c>
      <c r="J16" s="341" t="s">
        <v>1663</v>
      </c>
      <c r="K16" s="341" t="s">
        <v>1664</v>
      </c>
      <c r="L16" s="341" t="s">
        <v>1200</v>
      </c>
      <c r="M16" s="341" t="s">
        <v>1157</v>
      </c>
      <c r="N16" s="341" t="s">
        <v>909</v>
      </c>
    </row>
    <row r="17" spans="1:14" hidden="1">
      <c r="A17" s="156" t="str">
        <f t="shared" si="0"/>
        <v>Hallazgo nro. 5</v>
      </c>
      <c r="B17" s="341" t="s">
        <v>1653</v>
      </c>
      <c r="C17" s="341" t="s">
        <v>66</v>
      </c>
      <c r="D17" s="341" t="s">
        <v>94</v>
      </c>
      <c r="E17" s="341" t="s">
        <v>95</v>
      </c>
      <c r="F17" s="377">
        <v>1</v>
      </c>
      <c r="G17" s="341" t="s">
        <v>76</v>
      </c>
      <c r="H17" s="378">
        <v>45995</v>
      </c>
      <c r="I17" s="378">
        <v>46359</v>
      </c>
      <c r="J17" s="341" t="s">
        <v>1665</v>
      </c>
      <c r="K17" s="341" t="s">
        <v>1666</v>
      </c>
      <c r="L17" s="341" t="s">
        <v>1201</v>
      </c>
      <c r="M17" s="341" t="s">
        <v>1157</v>
      </c>
      <c r="N17" s="341" t="s">
        <v>909</v>
      </c>
    </row>
    <row r="18" spans="1:14" hidden="1">
      <c r="A18" s="156" t="str">
        <f t="shared" si="0"/>
        <v>Hallazgo nro. 6</v>
      </c>
      <c r="B18" s="341" t="s">
        <v>1667</v>
      </c>
      <c r="C18" s="341" t="s">
        <v>98</v>
      </c>
      <c r="D18" s="341" t="s">
        <v>99</v>
      </c>
      <c r="E18" s="341" t="s">
        <v>100</v>
      </c>
      <c r="F18" s="377">
        <v>1</v>
      </c>
      <c r="G18" s="341" t="s">
        <v>101</v>
      </c>
      <c r="H18" s="378">
        <v>45995</v>
      </c>
      <c r="I18" s="378">
        <v>46022</v>
      </c>
      <c r="J18" s="341" t="s">
        <v>1668</v>
      </c>
      <c r="K18" s="378" t="s">
        <v>1669</v>
      </c>
      <c r="L18" s="341"/>
      <c r="M18" s="341" t="s">
        <v>953</v>
      </c>
      <c r="N18" s="341" t="s">
        <v>953</v>
      </c>
    </row>
    <row r="19" spans="1:14" hidden="1">
      <c r="A19" s="156" t="str">
        <f t="shared" si="0"/>
        <v>Hallazgo nro. 6</v>
      </c>
      <c r="B19" s="341" t="s">
        <v>1667</v>
      </c>
      <c r="C19" s="341" t="s">
        <v>98</v>
      </c>
      <c r="D19" s="341" t="s">
        <v>104</v>
      </c>
      <c r="E19" s="341" t="s">
        <v>105</v>
      </c>
      <c r="F19" s="377">
        <v>1</v>
      </c>
      <c r="G19" s="341" t="s">
        <v>106</v>
      </c>
      <c r="H19" s="378">
        <v>46023</v>
      </c>
      <c r="I19" s="378" t="s">
        <v>24</v>
      </c>
      <c r="J19" s="341" t="s">
        <v>1670</v>
      </c>
      <c r="K19" s="378" t="s">
        <v>1671</v>
      </c>
      <c r="L19" s="341" t="s">
        <v>1260</v>
      </c>
      <c r="M19" s="341" t="s">
        <v>1292</v>
      </c>
      <c r="N19" s="341" t="s">
        <v>909</v>
      </c>
    </row>
    <row r="20" spans="1:14" hidden="1">
      <c r="A20" s="156" t="str">
        <f t="shared" si="0"/>
        <v>Hallazgo nro. 6</v>
      </c>
      <c r="B20" s="341" t="s">
        <v>1667</v>
      </c>
      <c r="C20" s="341" t="s">
        <v>98</v>
      </c>
      <c r="D20" s="341" t="s">
        <v>108</v>
      </c>
      <c r="E20" s="341" t="s">
        <v>109</v>
      </c>
      <c r="F20" s="377">
        <v>1</v>
      </c>
      <c r="G20" s="341" t="s">
        <v>110</v>
      </c>
      <c r="H20" s="378">
        <v>46023</v>
      </c>
      <c r="I20" s="378">
        <v>46081</v>
      </c>
      <c r="J20" s="341" t="s">
        <v>1672</v>
      </c>
      <c r="K20" s="378" t="s">
        <v>1673</v>
      </c>
      <c r="L20" s="341"/>
      <c r="M20" s="341" t="s">
        <v>1092</v>
      </c>
      <c r="N20" s="341" t="s">
        <v>953</v>
      </c>
    </row>
    <row r="21" spans="1:14" hidden="1">
      <c r="A21" s="156" t="str">
        <f t="shared" si="0"/>
        <v>Hallazgo nro. 6</v>
      </c>
      <c r="B21" s="341" t="s">
        <v>1667</v>
      </c>
      <c r="C21" s="341" t="s">
        <v>98</v>
      </c>
      <c r="D21" s="341" t="s">
        <v>113</v>
      </c>
      <c r="E21" s="341" t="s">
        <v>114</v>
      </c>
      <c r="F21" s="377">
        <v>1</v>
      </c>
      <c r="G21" s="341" t="s">
        <v>110</v>
      </c>
      <c r="H21" s="378">
        <v>46082</v>
      </c>
      <c r="I21" s="378">
        <v>46295</v>
      </c>
      <c r="J21" s="341" t="s">
        <v>1674</v>
      </c>
      <c r="K21" s="378" t="s">
        <v>1675</v>
      </c>
      <c r="L21" s="341" t="s">
        <v>1009</v>
      </c>
      <c r="M21" s="341" t="s">
        <v>1092</v>
      </c>
      <c r="N21" s="341" t="s">
        <v>909</v>
      </c>
    </row>
    <row r="22" spans="1:14" hidden="1">
      <c r="A22" s="156" t="str">
        <f t="shared" si="0"/>
        <v>Hallazgo nro. 7</v>
      </c>
      <c r="B22" s="341" t="s">
        <v>1676</v>
      </c>
      <c r="C22" s="341" t="s">
        <v>118</v>
      </c>
      <c r="D22" s="341" t="s">
        <v>119</v>
      </c>
      <c r="E22" s="341" t="s">
        <v>120</v>
      </c>
      <c r="F22" s="377">
        <v>1</v>
      </c>
      <c r="G22" s="341" t="s">
        <v>101</v>
      </c>
      <c r="H22" s="378">
        <v>45988</v>
      </c>
      <c r="I22" s="378">
        <v>46359</v>
      </c>
      <c r="J22" s="341" t="s">
        <v>1010</v>
      </c>
      <c r="K22" s="378" t="s">
        <v>1677</v>
      </c>
      <c r="L22" s="341" t="s">
        <v>1156</v>
      </c>
      <c r="M22" s="341" t="s">
        <v>1157</v>
      </c>
      <c r="N22" s="341" t="s">
        <v>909</v>
      </c>
    </row>
    <row r="23" spans="1:14" hidden="1">
      <c r="A23" s="156" t="str">
        <f t="shared" si="0"/>
        <v>Hallazgo nro. 7</v>
      </c>
      <c r="B23" s="341" t="s">
        <v>1676</v>
      </c>
      <c r="C23" s="341" t="s">
        <v>123</v>
      </c>
      <c r="D23" s="341" t="s">
        <v>124</v>
      </c>
      <c r="E23" s="341" t="s">
        <v>125</v>
      </c>
      <c r="F23" s="377" t="s">
        <v>126</v>
      </c>
      <c r="G23" s="341" t="s">
        <v>101</v>
      </c>
      <c r="H23" s="378">
        <v>45988</v>
      </c>
      <c r="I23" s="378">
        <v>46359</v>
      </c>
      <c r="J23" s="341" t="s">
        <v>1678</v>
      </c>
      <c r="K23" s="378" t="s">
        <v>1679</v>
      </c>
      <c r="L23" s="341" t="s">
        <v>1012</v>
      </c>
      <c r="M23" s="341" t="s">
        <v>1157</v>
      </c>
      <c r="N23" s="341" t="s">
        <v>909</v>
      </c>
    </row>
    <row r="24" spans="1:14" hidden="1">
      <c r="A24" s="156" t="str">
        <f t="shared" si="0"/>
        <v>Hallazgo nro. 7</v>
      </c>
      <c r="B24" s="341" t="s">
        <v>1676</v>
      </c>
      <c r="C24" s="341" t="s">
        <v>123</v>
      </c>
      <c r="D24" s="341" t="s">
        <v>124</v>
      </c>
      <c r="E24" s="341" t="s">
        <v>129</v>
      </c>
      <c r="F24" s="377" t="s">
        <v>126</v>
      </c>
      <c r="G24" s="341" t="s">
        <v>101</v>
      </c>
      <c r="H24" s="378">
        <v>45988</v>
      </c>
      <c r="I24" s="378">
        <v>46359</v>
      </c>
      <c r="J24" s="341" t="s">
        <v>1678</v>
      </c>
      <c r="K24" s="378" t="s">
        <v>1679</v>
      </c>
      <c r="L24" s="341" t="s">
        <v>1012</v>
      </c>
      <c r="M24" s="341" t="s">
        <v>1157</v>
      </c>
      <c r="N24" s="341" t="s">
        <v>909</v>
      </c>
    </row>
    <row r="25" spans="1:14" hidden="1">
      <c r="A25" s="156" t="str">
        <f t="shared" si="0"/>
        <v>Hallazgo nro. 7</v>
      </c>
      <c r="B25" s="341" t="s">
        <v>1676</v>
      </c>
      <c r="C25" s="341" t="s">
        <v>123</v>
      </c>
      <c r="D25" s="341" t="s">
        <v>130</v>
      </c>
      <c r="E25" s="341" t="s">
        <v>131</v>
      </c>
      <c r="F25" s="377" t="s">
        <v>126</v>
      </c>
      <c r="G25" s="341" t="s">
        <v>101</v>
      </c>
      <c r="H25" s="378">
        <v>45988</v>
      </c>
      <c r="I25" s="378">
        <v>46359</v>
      </c>
      <c r="J25" s="341" t="s">
        <v>1680</v>
      </c>
      <c r="K25" s="378" t="s">
        <v>1681</v>
      </c>
      <c r="L25" s="341" t="s">
        <v>1158</v>
      </c>
      <c r="M25" s="341" t="s">
        <v>1157</v>
      </c>
      <c r="N25" s="341" t="s">
        <v>909</v>
      </c>
    </row>
    <row r="26" spans="1:14" hidden="1">
      <c r="A26" s="156" t="str">
        <f t="shared" si="0"/>
        <v>Hallazgo nro. 7</v>
      </c>
      <c r="B26" s="341" t="s">
        <v>1676</v>
      </c>
      <c r="C26" s="341" t="s">
        <v>134</v>
      </c>
      <c r="D26" s="341" t="s">
        <v>135</v>
      </c>
      <c r="E26" s="341" t="s">
        <v>136</v>
      </c>
      <c r="F26" s="377" t="s">
        <v>126</v>
      </c>
      <c r="G26" s="341" t="s">
        <v>101</v>
      </c>
      <c r="H26" s="378">
        <v>46023</v>
      </c>
      <c r="I26" s="378" t="s">
        <v>24</v>
      </c>
      <c r="J26" s="341" t="s">
        <v>1682</v>
      </c>
      <c r="K26" s="378" t="s">
        <v>1683</v>
      </c>
      <c r="L26" s="341" t="s">
        <v>1164</v>
      </c>
      <c r="M26" s="341" t="s">
        <v>1157</v>
      </c>
      <c r="N26" s="341" t="s">
        <v>909</v>
      </c>
    </row>
    <row r="27" spans="1:14" hidden="1">
      <c r="A27" s="156" t="str">
        <f t="shared" si="0"/>
        <v>Hallazgo nro. 7</v>
      </c>
      <c r="B27" s="341" t="s">
        <v>1676</v>
      </c>
      <c r="C27" s="341" t="s">
        <v>134</v>
      </c>
      <c r="D27" s="341" t="s">
        <v>138</v>
      </c>
      <c r="E27" s="341" t="s">
        <v>139</v>
      </c>
      <c r="F27" s="377" t="s">
        <v>126</v>
      </c>
      <c r="G27" s="341" t="s">
        <v>101</v>
      </c>
      <c r="H27" s="378">
        <v>45988</v>
      </c>
      <c r="I27" s="378" t="s">
        <v>24</v>
      </c>
      <c r="J27" s="341" t="s">
        <v>1684</v>
      </c>
      <c r="K27" s="341" t="s">
        <v>1685</v>
      </c>
      <c r="L27" s="341" t="s">
        <v>1156</v>
      </c>
      <c r="M27" s="341" t="s">
        <v>1157</v>
      </c>
      <c r="N27" s="341" t="s">
        <v>909</v>
      </c>
    </row>
    <row r="28" spans="1:14" hidden="1">
      <c r="A28" s="156" t="str">
        <f t="shared" si="0"/>
        <v>Hallazgo nro. 8</v>
      </c>
      <c r="B28" s="341" t="s">
        <v>1686</v>
      </c>
      <c r="C28" s="341" t="s">
        <v>143</v>
      </c>
      <c r="D28" s="341" t="s">
        <v>144</v>
      </c>
      <c r="E28" s="341" t="s">
        <v>145</v>
      </c>
      <c r="F28" s="369">
        <v>1</v>
      </c>
      <c r="G28" s="341" t="s">
        <v>76</v>
      </c>
      <c r="H28" s="378">
        <v>45962</v>
      </c>
      <c r="I28" s="378">
        <v>46054</v>
      </c>
      <c r="J28" s="341" t="s">
        <v>1687</v>
      </c>
      <c r="K28" s="378" t="s">
        <v>1688</v>
      </c>
      <c r="L28" s="341" t="s">
        <v>1202</v>
      </c>
      <c r="M28" s="341" t="s">
        <v>1157</v>
      </c>
      <c r="N28" s="341" t="s">
        <v>909</v>
      </c>
    </row>
    <row r="29" spans="1:14" hidden="1">
      <c r="A29" s="156" t="str">
        <f t="shared" si="0"/>
        <v>Hallazgo nro. 8</v>
      </c>
      <c r="B29" s="341" t="s">
        <v>1686</v>
      </c>
      <c r="C29" s="341" t="s">
        <v>143</v>
      </c>
      <c r="D29" s="341" t="s">
        <v>148</v>
      </c>
      <c r="E29" s="341" t="s">
        <v>75</v>
      </c>
      <c r="F29" s="377">
        <v>1</v>
      </c>
      <c r="G29" s="341" t="s">
        <v>76</v>
      </c>
      <c r="H29" s="378">
        <v>45962</v>
      </c>
      <c r="I29" s="378">
        <v>46359</v>
      </c>
      <c r="J29" s="341" t="s">
        <v>1689</v>
      </c>
      <c r="K29" s="378" t="s">
        <v>1690</v>
      </c>
      <c r="L29" s="341" t="s">
        <v>1203</v>
      </c>
      <c r="M29" s="341" t="s">
        <v>1157</v>
      </c>
      <c r="N29" s="341" t="s">
        <v>909</v>
      </c>
    </row>
    <row r="30" spans="1:14" hidden="1">
      <c r="A30" s="156" t="str">
        <f t="shared" si="0"/>
        <v>Hallazgo nro. 8</v>
      </c>
      <c r="B30" s="341" t="s">
        <v>1686</v>
      </c>
      <c r="C30" s="341" t="s">
        <v>143</v>
      </c>
      <c r="D30" s="341" t="s">
        <v>151</v>
      </c>
      <c r="E30" s="341" t="s">
        <v>152</v>
      </c>
      <c r="F30" s="377">
        <v>1</v>
      </c>
      <c r="G30" s="341" t="s">
        <v>76</v>
      </c>
      <c r="H30" s="378">
        <v>45962</v>
      </c>
      <c r="I30" s="378">
        <v>46359</v>
      </c>
      <c r="J30" s="341" t="s">
        <v>1691</v>
      </c>
      <c r="K30" s="378" t="s">
        <v>1692</v>
      </c>
      <c r="L30" s="341" t="s">
        <v>1204</v>
      </c>
      <c r="M30" s="341" t="s">
        <v>1157</v>
      </c>
      <c r="N30" s="341" t="s">
        <v>909</v>
      </c>
    </row>
    <row r="31" spans="1:14" hidden="1">
      <c r="A31" s="156" t="str">
        <f t="shared" si="0"/>
        <v>Hallazgo nro. 8</v>
      </c>
      <c r="B31" s="341" t="s">
        <v>1686</v>
      </c>
      <c r="C31" s="341" t="s">
        <v>143</v>
      </c>
      <c r="D31" s="341" t="s">
        <v>155</v>
      </c>
      <c r="E31" s="341" t="s">
        <v>156</v>
      </c>
      <c r="F31" s="377">
        <v>1</v>
      </c>
      <c r="G31" s="341" t="s">
        <v>76</v>
      </c>
      <c r="H31" s="378">
        <v>45962</v>
      </c>
      <c r="I31" s="378">
        <v>46359</v>
      </c>
      <c r="J31" s="341" t="s">
        <v>1693</v>
      </c>
      <c r="K31" s="378" t="s">
        <v>1694</v>
      </c>
      <c r="L31" s="341" t="s">
        <v>1205</v>
      </c>
      <c r="M31" s="341" t="s">
        <v>1096</v>
      </c>
      <c r="N31" s="341" t="s">
        <v>909</v>
      </c>
    </row>
    <row r="32" spans="1:14" hidden="1">
      <c r="A32" s="156" t="str">
        <f t="shared" si="0"/>
        <v>Hallazgo nro. 8</v>
      </c>
      <c r="B32" s="341" t="s">
        <v>1686</v>
      </c>
      <c r="C32" s="341" t="s">
        <v>143</v>
      </c>
      <c r="D32" s="341" t="s">
        <v>159</v>
      </c>
      <c r="E32" s="341" t="s">
        <v>160</v>
      </c>
      <c r="F32" s="377">
        <v>1</v>
      </c>
      <c r="G32" s="341" t="s">
        <v>76</v>
      </c>
      <c r="H32" s="378">
        <v>45962</v>
      </c>
      <c r="I32" s="378">
        <v>46359</v>
      </c>
      <c r="J32" s="341" t="s">
        <v>1695</v>
      </c>
      <c r="K32" s="341" t="s">
        <v>1696</v>
      </c>
      <c r="L32" s="341" t="s">
        <v>915</v>
      </c>
      <c r="M32" s="341" t="s">
        <v>1157</v>
      </c>
      <c r="N32" s="341" t="s">
        <v>909</v>
      </c>
    </row>
    <row r="33" spans="1:14" hidden="1">
      <c r="A33" s="156" t="str">
        <f t="shared" si="0"/>
        <v>Hallazgo nro. 8</v>
      </c>
      <c r="B33" s="341" t="s">
        <v>1686</v>
      </c>
      <c r="C33" s="341" t="s">
        <v>143</v>
      </c>
      <c r="D33" s="341" t="s">
        <v>162</v>
      </c>
      <c r="E33" s="341" t="s">
        <v>163</v>
      </c>
      <c r="F33" s="377">
        <v>1</v>
      </c>
      <c r="G33" s="341" t="s">
        <v>76</v>
      </c>
      <c r="H33" s="378">
        <v>45962</v>
      </c>
      <c r="I33" s="378">
        <v>46359</v>
      </c>
      <c r="J33" s="341" t="s">
        <v>1697</v>
      </c>
      <c r="K33" s="341" t="s">
        <v>1698</v>
      </c>
      <c r="L33" s="341" t="s">
        <v>1206</v>
      </c>
      <c r="M33" s="341" t="s">
        <v>1157</v>
      </c>
      <c r="N33" s="341" t="s">
        <v>909</v>
      </c>
    </row>
    <row r="34" spans="1:14" hidden="1">
      <c r="A34" s="156" t="str">
        <f t="shared" si="0"/>
        <v>Hallazgo nro. 8</v>
      </c>
      <c r="B34" s="341" t="s">
        <v>1686</v>
      </c>
      <c r="C34" s="341" t="s">
        <v>165</v>
      </c>
      <c r="D34" s="341" t="s">
        <v>166</v>
      </c>
      <c r="E34" s="341" t="s">
        <v>167</v>
      </c>
      <c r="F34" s="369" t="s">
        <v>168</v>
      </c>
      <c r="G34" s="341" t="s">
        <v>169</v>
      </c>
      <c r="H34" s="378">
        <v>46023</v>
      </c>
      <c r="I34" s="378">
        <v>46359</v>
      </c>
      <c r="J34" s="341" t="s">
        <v>1699</v>
      </c>
      <c r="K34" s="341" t="s">
        <v>1700</v>
      </c>
      <c r="L34" s="341" t="s">
        <v>1207</v>
      </c>
      <c r="M34" s="341" t="s">
        <v>1157</v>
      </c>
      <c r="N34" s="341" t="s">
        <v>909</v>
      </c>
    </row>
    <row r="35" spans="1:14" hidden="1">
      <c r="A35" s="156" t="str">
        <f t="shared" si="0"/>
        <v>Hallazgo nro. 8</v>
      </c>
      <c r="B35" s="341" t="s">
        <v>1686</v>
      </c>
      <c r="C35" s="341" t="s">
        <v>171</v>
      </c>
      <c r="D35" s="341" t="s">
        <v>172</v>
      </c>
      <c r="E35" s="341" t="s">
        <v>173</v>
      </c>
      <c r="F35" s="377">
        <v>1</v>
      </c>
      <c r="G35" s="341" t="s">
        <v>169</v>
      </c>
      <c r="H35" s="378">
        <v>46023</v>
      </c>
      <c r="I35" s="378">
        <v>46359</v>
      </c>
      <c r="J35" s="341" t="s">
        <v>1701</v>
      </c>
      <c r="K35" s="341" t="s">
        <v>1702</v>
      </c>
      <c r="L35" s="341" t="s">
        <v>1160</v>
      </c>
      <c r="M35" s="341" t="s">
        <v>1157</v>
      </c>
      <c r="N35" s="341" t="s">
        <v>909</v>
      </c>
    </row>
    <row r="36" spans="1:14" hidden="1">
      <c r="A36" s="156" t="str">
        <f t="shared" si="0"/>
        <v>Hallazgo nro. 8</v>
      </c>
      <c r="B36" s="341" t="s">
        <v>1686</v>
      </c>
      <c r="C36" s="341" t="s">
        <v>171</v>
      </c>
      <c r="D36" s="341" t="s">
        <v>176</v>
      </c>
      <c r="E36" s="341" t="s">
        <v>177</v>
      </c>
      <c r="F36" s="377">
        <v>0.9</v>
      </c>
      <c r="G36" s="341" t="s">
        <v>169</v>
      </c>
      <c r="H36" s="378">
        <v>46023</v>
      </c>
      <c r="I36" s="378">
        <v>46359</v>
      </c>
      <c r="J36" s="341" t="s">
        <v>1703</v>
      </c>
      <c r="K36" s="341" t="s">
        <v>1704</v>
      </c>
      <c r="L36" s="341" t="s">
        <v>1208</v>
      </c>
      <c r="M36" s="341" t="s">
        <v>1157</v>
      </c>
      <c r="N36" s="341" t="s">
        <v>909</v>
      </c>
    </row>
    <row r="37" spans="1:14" hidden="1">
      <c r="A37" s="156" t="str">
        <f t="shared" si="0"/>
        <v>Hallazgo nro. 8</v>
      </c>
      <c r="B37" s="341" t="s">
        <v>1686</v>
      </c>
      <c r="C37" s="341" t="s">
        <v>180</v>
      </c>
      <c r="D37" s="341" t="s">
        <v>181</v>
      </c>
      <c r="E37" s="341" t="s">
        <v>182</v>
      </c>
      <c r="F37" s="369" t="s">
        <v>183</v>
      </c>
      <c r="G37" s="341" t="s">
        <v>169</v>
      </c>
      <c r="H37" s="378">
        <v>46023</v>
      </c>
      <c r="I37" s="378">
        <v>46359</v>
      </c>
      <c r="J37" s="341" t="s">
        <v>1705</v>
      </c>
      <c r="K37" s="341" t="s">
        <v>1706</v>
      </c>
      <c r="L37" s="341" t="s">
        <v>1262</v>
      </c>
      <c r="M37" s="341" t="s">
        <v>1099</v>
      </c>
      <c r="N37" s="341" t="s">
        <v>909</v>
      </c>
    </row>
    <row r="38" spans="1:14" hidden="1">
      <c r="A38" s="156" t="str">
        <f t="shared" si="0"/>
        <v>Hallazgo nro. 8</v>
      </c>
      <c r="B38" s="341" t="s">
        <v>1686</v>
      </c>
      <c r="C38" s="341" t="s">
        <v>186</v>
      </c>
      <c r="D38" s="341" t="s">
        <v>187</v>
      </c>
      <c r="E38" s="341" t="s">
        <v>188</v>
      </c>
      <c r="F38" s="369" t="s">
        <v>168</v>
      </c>
      <c r="G38" s="341" t="s">
        <v>169</v>
      </c>
      <c r="H38" s="378">
        <v>46023</v>
      </c>
      <c r="I38" s="378">
        <v>46359</v>
      </c>
      <c r="J38" s="341" t="s">
        <v>1707</v>
      </c>
      <c r="K38" s="341" t="s">
        <v>1708</v>
      </c>
      <c r="L38" s="341" t="s">
        <v>1261</v>
      </c>
      <c r="M38" s="341" t="s">
        <v>1157</v>
      </c>
      <c r="N38" s="341" t="s">
        <v>909</v>
      </c>
    </row>
    <row r="39" spans="1:14" hidden="1">
      <c r="A39" s="156" t="str">
        <f t="shared" si="0"/>
        <v>Hallazgo nro. 8</v>
      </c>
      <c r="B39" s="341" t="s">
        <v>1686</v>
      </c>
      <c r="C39" s="341" t="s">
        <v>190</v>
      </c>
      <c r="D39" s="341" t="s">
        <v>191</v>
      </c>
      <c r="E39" s="341" t="s">
        <v>192</v>
      </c>
      <c r="F39" s="377">
        <v>0.9</v>
      </c>
      <c r="G39" s="341" t="s">
        <v>169</v>
      </c>
      <c r="H39" s="378">
        <v>46023</v>
      </c>
      <c r="I39" s="378">
        <v>46359</v>
      </c>
      <c r="J39" s="341" t="s">
        <v>1709</v>
      </c>
      <c r="K39" s="341" t="s">
        <v>1710</v>
      </c>
      <c r="L39" s="341" t="s">
        <v>1017</v>
      </c>
      <c r="M39" s="341" t="s">
        <v>1096</v>
      </c>
      <c r="N39" s="341" t="s">
        <v>909</v>
      </c>
    </row>
    <row r="40" spans="1:14" hidden="1">
      <c r="A40" s="156" t="str">
        <f t="shared" si="0"/>
        <v>Hallazgo nro. 8</v>
      </c>
      <c r="B40" s="341" t="s">
        <v>1686</v>
      </c>
      <c r="C40" s="341" t="s">
        <v>190</v>
      </c>
      <c r="D40" s="341" t="s">
        <v>195</v>
      </c>
      <c r="E40" s="341" t="s">
        <v>196</v>
      </c>
      <c r="F40" s="377">
        <v>0.9</v>
      </c>
      <c r="G40" s="341" t="s">
        <v>169</v>
      </c>
      <c r="H40" s="378">
        <v>46023</v>
      </c>
      <c r="I40" s="378">
        <v>46359</v>
      </c>
      <c r="J40" s="341" t="s">
        <v>1711</v>
      </c>
      <c r="K40" s="341" t="s">
        <v>1712</v>
      </c>
      <c r="L40" s="341" t="s">
        <v>1209</v>
      </c>
      <c r="M40" s="341" t="s">
        <v>1096</v>
      </c>
      <c r="N40" s="341" t="s">
        <v>909</v>
      </c>
    </row>
    <row r="41" spans="1:14" hidden="1">
      <c r="A41" s="156" t="str">
        <f t="shared" si="0"/>
        <v>Hallazgo nro. 9</v>
      </c>
      <c r="B41" s="341" t="s">
        <v>1713</v>
      </c>
      <c r="C41" s="341" t="s">
        <v>199</v>
      </c>
      <c r="D41" s="341" t="s">
        <v>200</v>
      </c>
      <c r="E41" s="341"/>
      <c r="F41" s="377">
        <v>1</v>
      </c>
      <c r="G41" s="341" t="s">
        <v>201</v>
      </c>
      <c r="H41" s="378">
        <v>45953</v>
      </c>
      <c r="I41" s="378">
        <v>46359</v>
      </c>
      <c r="J41" s="341" t="s">
        <v>1714</v>
      </c>
      <c r="K41" s="378" t="s">
        <v>1715</v>
      </c>
      <c r="L41" s="341" t="s">
        <v>1217</v>
      </c>
      <c r="M41" s="341"/>
      <c r="N41" s="341" t="s">
        <v>909</v>
      </c>
    </row>
    <row r="42" spans="1:14" hidden="1">
      <c r="A42" s="156" t="str">
        <f t="shared" si="0"/>
        <v>Hallazgo nro. 9</v>
      </c>
      <c r="B42" s="341" t="s">
        <v>1713</v>
      </c>
      <c r="C42" s="341" t="s">
        <v>199</v>
      </c>
      <c r="D42" s="341" t="s">
        <v>204</v>
      </c>
      <c r="E42" s="341"/>
      <c r="F42" s="377">
        <v>1</v>
      </c>
      <c r="G42" s="341" t="s">
        <v>201</v>
      </c>
      <c r="H42" s="378">
        <v>45953</v>
      </c>
      <c r="I42" s="378">
        <v>46359</v>
      </c>
      <c r="J42" s="341" t="s">
        <v>1716</v>
      </c>
      <c r="K42" s="378" t="s">
        <v>1717</v>
      </c>
      <c r="L42" s="341" t="s">
        <v>1212</v>
      </c>
      <c r="M42" s="341"/>
      <c r="N42" s="341" t="s">
        <v>909</v>
      </c>
    </row>
    <row r="43" spans="1:14" hidden="1">
      <c r="A43" s="156" t="str">
        <f t="shared" si="0"/>
        <v>Hallazgo nro. 9</v>
      </c>
      <c r="B43" s="341" t="s">
        <v>1713</v>
      </c>
      <c r="C43" s="341" t="s">
        <v>199</v>
      </c>
      <c r="D43" s="341" t="s">
        <v>207</v>
      </c>
      <c r="E43" s="341" t="s">
        <v>208</v>
      </c>
      <c r="F43" s="377">
        <v>1</v>
      </c>
      <c r="G43" s="341" t="s">
        <v>201</v>
      </c>
      <c r="H43" s="378">
        <v>45953</v>
      </c>
      <c r="I43" s="378">
        <v>46359</v>
      </c>
      <c r="J43" s="341" t="s">
        <v>1718</v>
      </c>
      <c r="K43" s="378" t="s">
        <v>1719</v>
      </c>
      <c r="L43" s="341" t="s">
        <v>1194</v>
      </c>
      <c r="M43" s="341" t="s">
        <v>1157</v>
      </c>
      <c r="N43" s="341" t="s">
        <v>909</v>
      </c>
    </row>
    <row r="44" spans="1:14" hidden="1">
      <c r="A44" s="156" t="str">
        <f t="shared" si="0"/>
        <v>Hallazgo nro. 9</v>
      </c>
      <c r="B44" s="341" t="s">
        <v>1713</v>
      </c>
      <c r="C44" s="341" t="s">
        <v>199</v>
      </c>
      <c r="D44" s="341" t="s">
        <v>211</v>
      </c>
      <c r="E44" s="341" t="s">
        <v>212</v>
      </c>
      <c r="F44" s="369">
        <v>1</v>
      </c>
      <c r="G44" s="341" t="s">
        <v>213</v>
      </c>
      <c r="H44" s="378">
        <v>45995</v>
      </c>
      <c r="I44" s="378">
        <v>46053</v>
      </c>
      <c r="J44" s="341" t="s">
        <v>1720</v>
      </c>
      <c r="K44" s="378" t="s">
        <v>1721</v>
      </c>
      <c r="L44" s="341" t="s">
        <v>1019</v>
      </c>
      <c r="M44" s="341" t="s">
        <v>1157</v>
      </c>
      <c r="N44" s="341" t="s">
        <v>953</v>
      </c>
    </row>
    <row r="45" spans="1:14" hidden="1">
      <c r="A45" s="156" t="str">
        <f>MID(B45,1,16)</f>
        <v>Hallazgo nro. 10</v>
      </c>
      <c r="B45" s="341" t="s">
        <v>1722</v>
      </c>
      <c r="C45" s="341" t="s">
        <v>217</v>
      </c>
      <c r="D45" s="341" t="s">
        <v>218</v>
      </c>
      <c r="E45" s="341" t="s">
        <v>219</v>
      </c>
      <c r="F45" s="377">
        <v>1</v>
      </c>
      <c r="G45" s="341" t="s">
        <v>220</v>
      </c>
      <c r="H45" s="378">
        <v>45953</v>
      </c>
      <c r="I45" s="378">
        <v>46022</v>
      </c>
      <c r="J45" s="341" t="s">
        <v>1723</v>
      </c>
      <c r="K45" s="378" t="s">
        <v>1724</v>
      </c>
      <c r="L45" s="341"/>
      <c r="M45" s="341"/>
      <c r="N45" s="341" t="s">
        <v>953</v>
      </c>
    </row>
    <row r="46" spans="1:14" hidden="1">
      <c r="A46" s="156" t="str">
        <f t="shared" ref="A46:A109" si="1">MID(B46,1,16)</f>
        <v>Hallazgo nro. 10</v>
      </c>
      <c r="B46" s="341" t="s">
        <v>1722</v>
      </c>
      <c r="C46" s="341" t="s">
        <v>217</v>
      </c>
      <c r="D46" s="341" t="s">
        <v>218</v>
      </c>
      <c r="E46" s="341" t="s">
        <v>223</v>
      </c>
      <c r="F46" s="377">
        <v>1</v>
      </c>
      <c r="G46" s="341" t="s">
        <v>220</v>
      </c>
      <c r="H46" s="378">
        <v>45953</v>
      </c>
      <c r="I46" s="378">
        <v>46022</v>
      </c>
      <c r="J46" s="341" t="s">
        <v>1725</v>
      </c>
      <c r="K46" s="378" t="s">
        <v>1726</v>
      </c>
      <c r="L46" s="341" t="s">
        <v>1020</v>
      </c>
      <c r="M46" s="341"/>
      <c r="N46" s="341" t="s">
        <v>953</v>
      </c>
    </row>
    <row r="47" spans="1:14" hidden="1">
      <c r="A47" s="156" t="str">
        <f t="shared" si="1"/>
        <v>Hallazgo nro. 11</v>
      </c>
      <c r="B47" s="341" t="s">
        <v>1727</v>
      </c>
      <c r="C47" s="341" t="s">
        <v>227</v>
      </c>
      <c r="D47" s="341" t="s">
        <v>228</v>
      </c>
      <c r="E47" s="341"/>
      <c r="F47" s="377">
        <v>1</v>
      </c>
      <c r="G47" s="341" t="s">
        <v>229</v>
      </c>
      <c r="H47" s="378">
        <v>45955</v>
      </c>
      <c r="I47" s="378">
        <v>46142</v>
      </c>
      <c r="J47" s="341" t="s">
        <v>1728</v>
      </c>
      <c r="K47" s="378" t="s">
        <v>231</v>
      </c>
      <c r="L47" s="341" t="s">
        <v>1108</v>
      </c>
      <c r="M47" s="341"/>
      <c r="N47" s="341" t="s">
        <v>909</v>
      </c>
    </row>
    <row r="48" spans="1:14" hidden="1">
      <c r="A48" s="156" t="str">
        <f t="shared" si="1"/>
        <v>Hallazgo nro. 11</v>
      </c>
      <c r="B48" s="341" t="s">
        <v>1727</v>
      </c>
      <c r="C48" s="341" t="s">
        <v>227</v>
      </c>
      <c r="D48" s="341" t="s">
        <v>232</v>
      </c>
      <c r="E48" s="341" t="s">
        <v>233</v>
      </c>
      <c r="F48" s="377">
        <v>1</v>
      </c>
      <c r="G48" s="341" t="s">
        <v>229</v>
      </c>
      <c r="H48" s="378">
        <v>45955</v>
      </c>
      <c r="I48" s="378">
        <v>46142</v>
      </c>
      <c r="J48" s="341" t="s">
        <v>1729</v>
      </c>
      <c r="K48" s="378"/>
      <c r="L48" s="341" t="s">
        <v>1297</v>
      </c>
      <c r="M48" s="341" t="s">
        <v>1298</v>
      </c>
      <c r="N48" s="341" t="s">
        <v>909</v>
      </c>
    </row>
    <row r="49" spans="1:14" hidden="1">
      <c r="A49" s="156" t="str">
        <f t="shared" si="1"/>
        <v>Hallazgo nro. 11</v>
      </c>
      <c r="B49" s="341" t="s">
        <v>1727</v>
      </c>
      <c r="C49" s="341" t="s">
        <v>227</v>
      </c>
      <c r="D49" s="341" t="s">
        <v>235</v>
      </c>
      <c r="E49" s="341" t="s">
        <v>236</v>
      </c>
      <c r="F49" s="377">
        <v>0.85</v>
      </c>
      <c r="G49" s="341" t="s">
        <v>237</v>
      </c>
      <c r="H49" s="378">
        <v>46143</v>
      </c>
      <c r="I49" s="378" t="s">
        <v>24</v>
      </c>
      <c r="J49" s="341"/>
      <c r="K49" s="341" t="s">
        <v>1730</v>
      </c>
      <c r="L49" s="341" t="s">
        <v>1008</v>
      </c>
      <c r="M49" s="341" t="s">
        <v>1298</v>
      </c>
      <c r="N49" s="341" t="s">
        <v>908</v>
      </c>
    </row>
    <row r="50" spans="1:14" hidden="1">
      <c r="A50" s="156" t="str">
        <f t="shared" si="1"/>
        <v>Hallazgo nro. 12</v>
      </c>
      <c r="B50" s="341" t="s">
        <v>1731</v>
      </c>
      <c r="C50" s="341" t="s">
        <v>240</v>
      </c>
      <c r="D50" s="341" t="s">
        <v>241</v>
      </c>
      <c r="E50" s="341" t="s">
        <v>242</v>
      </c>
      <c r="F50" s="377">
        <v>1</v>
      </c>
      <c r="G50" s="341" t="s">
        <v>243</v>
      </c>
      <c r="H50" s="378">
        <v>45953</v>
      </c>
      <c r="I50" s="378">
        <v>46359</v>
      </c>
      <c r="J50" s="341" t="s">
        <v>1732</v>
      </c>
      <c r="K50" s="378" t="s">
        <v>1671</v>
      </c>
      <c r="L50" s="341" t="s">
        <v>1285</v>
      </c>
      <c r="M50" s="341" t="s">
        <v>1293</v>
      </c>
      <c r="N50" s="341" t="s">
        <v>909</v>
      </c>
    </row>
    <row r="51" spans="1:14" hidden="1">
      <c r="A51" s="156" t="str">
        <f t="shared" si="1"/>
        <v>Hallazgo nro. 12</v>
      </c>
      <c r="B51" s="341" t="s">
        <v>1731</v>
      </c>
      <c r="C51" s="341" t="s">
        <v>240</v>
      </c>
      <c r="D51" s="341" t="s">
        <v>244</v>
      </c>
      <c r="E51" s="341" t="s">
        <v>245</v>
      </c>
      <c r="F51" s="377">
        <v>0.85</v>
      </c>
      <c r="G51" s="341" t="s">
        <v>110</v>
      </c>
      <c r="H51" s="378">
        <v>45953</v>
      </c>
      <c r="I51" s="378">
        <v>46359</v>
      </c>
      <c r="J51" s="341" t="s">
        <v>1733</v>
      </c>
      <c r="K51" s="378" t="s">
        <v>1734</v>
      </c>
      <c r="L51" s="341" t="s">
        <v>1009</v>
      </c>
      <c r="M51" s="341" t="s">
        <v>1213</v>
      </c>
      <c r="N51" s="341" t="s">
        <v>909</v>
      </c>
    </row>
    <row r="52" spans="1:14" hidden="1">
      <c r="A52" s="156" t="str">
        <f t="shared" si="1"/>
        <v>Hallazgo nro. 13</v>
      </c>
      <c r="B52" s="341" t="s">
        <v>1634</v>
      </c>
      <c r="C52" s="341" t="s">
        <v>249</v>
      </c>
      <c r="D52" s="341" t="s">
        <v>250</v>
      </c>
      <c r="E52" s="341" t="s">
        <v>251</v>
      </c>
      <c r="F52" s="377">
        <v>1</v>
      </c>
      <c r="G52" s="341" t="s">
        <v>54</v>
      </c>
      <c r="H52" s="378">
        <v>45988</v>
      </c>
      <c r="I52" s="378">
        <v>46359</v>
      </c>
      <c r="J52" s="341" t="s">
        <v>1735</v>
      </c>
      <c r="K52" s="378" t="s">
        <v>1736</v>
      </c>
      <c r="L52" s="341" t="s">
        <v>1110</v>
      </c>
      <c r="M52" s="341" t="s">
        <v>1213</v>
      </c>
      <c r="N52" s="341" t="s">
        <v>909</v>
      </c>
    </row>
    <row r="53" spans="1:14" hidden="1">
      <c r="A53" s="156" t="str">
        <f t="shared" si="1"/>
        <v>Hallazgo nro. 13</v>
      </c>
      <c r="B53" s="341" t="s">
        <v>1634</v>
      </c>
      <c r="C53" s="341" t="s">
        <v>254</v>
      </c>
      <c r="D53" s="341" t="s">
        <v>255</v>
      </c>
      <c r="E53" s="341" t="s">
        <v>251</v>
      </c>
      <c r="F53" s="377"/>
      <c r="G53" s="341" t="s">
        <v>54</v>
      </c>
      <c r="H53" s="378">
        <v>45988</v>
      </c>
      <c r="I53" s="378">
        <v>46359</v>
      </c>
      <c r="J53" s="341" t="s">
        <v>1737</v>
      </c>
      <c r="K53" s="378" t="s">
        <v>1738</v>
      </c>
      <c r="L53" s="341" t="s">
        <v>1111</v>
      </c>
      <c r="M53" s="341" t="s">
        <v>1213</v>
      </c>
      <c r="N53" s="341" t="s">
        <v>909</v>
      </c>
    </row>
    <row r="54" spans="1:14" hidden="1">
      <c r="A54" s="156" t="str">
        <f t="shared" si="1"/>
        <v>Hallazgo nro. 13</v>
      </c>
      <c r="B54" s="341" t="s">
        <v>1634</v>
      </c>
      <c r="C54" s="341" t="s">
        <v>258</v>
      </c>
      <c r="D54" s="341" t="s">
        <v>259</v>
      </c>
      <c r="E54" s="341" t="s">
        <v>260</v>
      </c>
      <c r="F54" s="377">
        <v>1</v>
      </c>
      <c r="G54" s="341" t="s">
        <v>54</v>
      </c>
      <c r="H54" s="378">
        <v>45988</v>
      </c>
      <c r="I54" s="378">
        <v>46359</v>
      </c>
      <c r="J54" s="341" t="s">
        <v>1739</v>
      </c>
      <c r="K54" s="378" t="s">
        <v>1371</v>
      </c>
      <c r="L54" s="341" t="s">
        <v>1113</v>
      </c>
      <c r="M54" s="341" t="s">
        <v>1213</v>
      </c>
      <c r="N54" s="341" t="s">
        <v>909</v>
      </c>
    </row>
    <row r="55" spans="1:14" hidden="1">
      <c r="A55" s="156" t="str">
        <f t="shared" si="1"/>
        <v>Hallazgo nro. 13</v>
      </c>
      <c r="B55" s="341" t="s">
        <v>1634</v>
      </c>
      <c r="C55" s="341" t="s">
        <v>263</v>
      </c>
      <c r="D55" s="341" t="s">
        <v>264</v>
      </c>
      <c r="E55" s="341" t="s">
        <v>265</v>
      </c>
      <c r="F55" s="377">
        <v>1</v>
      </c>
      <c r="G55" s="341" t="s">
        <v>54</v>
      </c>
      <c r="H55" s="378">
        <v>45988</v>
      </c>
      <c r="I55" s="378">
        <v>46359</v>
      </c>
      <c r="J55" s="341" t="s">
        <v>1740</v>
      </c>
      <c r="K55" s="378" t="s">
        <v>1741</v>
      </c>
      <c r="L55" s="341" t="s">
        <v>1214</v>
      </c>
      <c r="M55" s="341" t="s">
        <v>1213</v>
      </c>
      <c r="N55" s="341" t="s">
        <v>909</v>
      </c>
    </row>
    <row r="56" spans="1:14" hidden="1">
      <c r="A56" s="156" t="str">
        <f t="shared" si="1"/>
        <v>Hallazgo nro. 14</v>
      </c>
      <c r="B56" s="341" t="s">
        <v>1742</v>
      </c>
      <c r="C56" s="341" t="s">
        <v>269</v>
      </c>
      <c r="D56" s="341" t="s">
        <v>270</v>
      </c>
      <c r="E56" s="341" t="s">
        <v>274</v>
      </c>
      <c r="F56" s="377">
        <v>1</v>
      </c>
      <c r="G56" s="341" t="s">
        <v>54</v>
      </c>
      <c r="H56" s="378">
        <v>45988</v>
      </c>
      <c r="I56" s="378">
        <v>46359</v>
      </c>
      <c r="J56" s="341" t="s">
        <v>1743</v>
      </c>
      <c r="K56" s="378" t="s">
        <v>1376</v>
      </c>
      <c r="L56" s="341" t="s">
        <v>1023</v>
      </c>
      <c r="M56" s="341" t="s">
        <v>1115</v>
      </c>
      <c r="N56" s="341" t="s">
        <v>909</v>
      </c>
    </row>
    <row r="57" spans="1:14" hidden="1">
      <c r="A57" s="156" t="str">
        <f t="shared" si="1"/>
        <v>Hallazgo nro. 14</v>
      </c>
      <c r="B57" s="341" t="s">
        <v>1742</v>
      </c>
      <c r="C57" s="341" t="s">
        <v>269</v>
      </c>
      <c r="D57" s="341" t="s">
        <v>273</v>
      </c>
      <c r="E57" s="341" t="s">
        <v>274</v>
      </c>
      <c r="F57" s="377">
        <v>1</v>
      </c>
      <c r="G57" s="341" t="s">
        <v>54</v>
      </c>
      <c r="H57" s="378">
        <v>45988</v>
      </c>
      <c r="I57" s="378">
        <v>46359</v>
      </c>
      <c r="J57" s="341" t="s">
        <v>1744</v>
      </c>
      <c r="K57" s="378"/>
      <c r="L57" s="341" t="s">
        <v>1024</v>
      </c>
      <c r="M57" s="341" t="s">
        <v>1115</v>
      </c>
      <c r="N57" s="341" t="s">
        <v>909</v>
      </c>
    </row>
    <row r="58" spans="1:14" hidden="1">
      <c r="A58" s="156" t="str">
        <f t="shared" si="1"/>
        <v>Hallazgo nro. 14</v>
      </c>
      <c r="B58" s="341" t="s">
        <v>1742</v>
      </c>
      <c r="C58" s="341" t="s">
        <v>276</v>
      </c>
      <c r="D58" s="341" t="s">
        <v>277</v>
      </c>
      <c r="E58" s="341" t="s">
        <v>274</v>
      </c>
      <c r="F58" s="377">
        <v>1</v>
      </c>
      <c r="G58" s="341" t="s">
        <v>54</v>
      </c>
      <c r="H58" s="378">
        <v>45988</v>
      </c>
      <c r="I58" s="378">
        <v>46359</v>
      </c>
      <c r="J58" s="341" t="s">
        <v>1745</v>
      </c>
      <c r="K58" s="378" t="s">
        <v>1746</v>
      </c>
      <c r="L58" s="341" t="s">
        <v>1025</v>
      </c>
      <c r="M58" s="341" t="s">
        <v>1115</v>
      </c>
      <c r="N58" s="341" t="s">
        <v>953</v>
      </c>
    </row>
    <row r="59" spans="1:14" hidden="1">
      <c r="A59" s="156" t="str">
        <f t="shared" si="1"/>
        <v>Hallazgo nro. 14</v>
      </c>
      <c r="B59" s="341" t="s">
        <v>1742</v>
      </c>
      <c r="C59" s="341" t="s">
        <v>280</v>
      </c>
      <c r="D59" s="341" t="s">
        <v>281</v>
      </c>
      <c r="E59" s="341" t="s">
        <v>274</v>
      </c>
      <c r="F59" s="377">
        <v>1</v>
      </c>
      <c r="G59" s="341" t="s">
        <v>54</v>
      </c>
      <c r="H59" s="378">
        <v>45988</v>
      </c>
      <c r="I59" s="378">
        <v>46359</v>
      </c>
      <c r="J59" s="341" t="s">
        <v>1747</v>
      </c>
      <c r="K59" s="378" t="s">
        <v>1671</v>
      </c>
      <c r="L59" s="341" t="s">
        <v>1026</v>
      </c>
      <c r="M59" s="341" t="s">
        <v>1115</v>
      </c>
      <c r="N59" s="341" t="s">
        <v>909</v>
      </c>
    </row>
    <row r="60" spans="1:14" hidden="1">
      <c r="A60" s="156" t="str">
        <f t="shared" si="1"/>
        <v>Hallazgo nro. 14</v>
      </c>
      <c r="B60" s="341" t="s">
        <v>1742</v>
      </c>
      <c r="C60" s="341" t="s">
        <v>283</v>
      </c>
      <c r="D60" s="341" t="s">
        <v>284</v>
      </c>
      <c r="E60" s="341" t="s">
        <v>285</v>
      </c>
      <c r="F60" s="377">
        <v>0.9</v>
      </c>
      <c r="G60" s="341" t="s">
        <v>54</v>
      </c>
      <c r="H60" s="378">
        <v>45658</v>
      </c>
      <c r="I60" s="378">
        <v>46359</v>
      </c>
      <c r="J60" s="341" t="s">
        <v>1748</v>
      </c>
      <c r="K60" s="378" t="s">
        <v>1749</v>
      </c>
      <c r="L60" s="341" t="s">
        <v>1027</v>
      </c>
      <c r="M60" s="341" t="s">
        <v>1213</v>
      </c>
      <c r="N60" s="341" t="s">
        <v>953</v>
      </c>
    </row>
    <row r="61" spans="1:14" hidden="1">
      <c r="A61" s="156" t="str">
        <f t="shared" si="1"/>
        <v>Hallazgo nro. 15</v>
      </c>
      <c r="B61" s="341" t="s">
        <v>1750</v>
      </c>
      <c r="C61" s="341" t="s">
        <v>289</v>
      </c>
      <c r="D61" s="341" t="s">
        <v>290</v>
      </c>
      <c r="E61" s="341" t="s">
        <v>291</v>
      </c>
      <c r="F61" s="377">
        <v>1</v>
      </c>
      <c r="G61" s="341" t="s">
        <v>69</v>
      </c>
      <c r="H61" s="378">
        <v>45988</v>
      </c>
      <c r="I61" s="378">
        <v>46359</v>
      </c>
      <c r="J61" s="341" t="s">
        <v>1751</v>
      </c>
      <c r="K61" s="378" t="s">
        <v>1671</v>
      </c>
      <c r="L61" s="341" t="s">
        <v>1116</v>
      </c>
      <c r="M61" s="341" t="s">
        <v>1213</v>
      </c>
      <c r="N61" s="341" t="s">
        <v>909</v>
      </c>
    </row>
    <row r="62" spans="1:14" hidden="1">
      <c r="A62" s="156" t="str">
        <f t="shared" si="1"/>
        <v>Hallazgo nro. 15</v>
      </c>
      <c r="B62" s="341" t="s">
        <v>1750</v>
      </c>
      <c r="C62" s="341" t="s">
        <v>294</v>
      </c>
      <c r="D62" s="341" t="s">
        <v>295</v>
      </c>
      <c r="E62" s="341"/>
      <c r="F62" s="377">
        <v>1</v>
      </c>
      <c r="G62" s="341" t="s">
        <v>296</v>
      </c>
      <c r="H62" s="378">
        <v>45995</v>
      </c>
      <c r="I62" s="378">
        <v>46053</v>
      </c>
      <c r="J62" s="341" t="s">
        <v>1752</v>
      </c>
      <c r="K62" s="378" t="s">
        <v>1753</v>
      </c>
      <c r="L62" s="341" t="s">
        <v>1028</v>
      </c>
      <c r="M62" s="341"/>
      <c r="N62" s="341" t="s">
        <v>953</v>
      </c>
    </row>
    <row r="63" spans="1:14" hidden="1">
      <c r="A63" s="156" t="str">
        <f t="shared" si="1"/>
        <v>Hallazgo nro. 15</v>
      </c>
      <c r="B63" s="341" t="s">
        <v>1750</v>
      </c>
      <c r="C63" s="341" t="s">
        <v>294</v>
      </c>
      <c r="D63" s="341" t="s">
        <v>299</v>
      </c>
      <c r="E63" s="341" t="s">
        <v>300</v>
      </c>
      <c r="F63" s="377">
        <v>1</v>
      </c>
      <c r="G63" s="341" t="s">
        <v>296</v>
      </c>
      <c r="H63" s="378">
        <v>45995</v>
      </c>
      <c r="I63" s="378">
        <v>46053</v>
      </c>
      <c r="J63" s="341" t="s">
        <v>1754</v>
      </c>
      <c r="K63" s="378" t="s">
        <v>1755</v>
      </c>
      <c r="L63" s="341" t="s">
        <v>953</v>
      </c>
      <c r="M63" s="341" t="s">
        <v>1213</v>
      </c>
      <c r="N63" s="341" t="s">
        <v>953</v>
      </c>
    </row>
    <row r="64" spans="1:14" hidden="1">
      <c r="A64" s="156" t="str">
        <f t="shared" si="1"/>
        <v>Hallazgo nro. 15</v>
      </c>
      <c r="B64" s="341" t="s">
        <v>1750</v>
      </c>
      <c r="C64" s="341" t="s">
        <v>303</v>
      </c>
      <c r="D64" s="341" t="s">
        <v>304</v>
      </c>
      <c r="E64" s="341" t="s">
        <v>305</v>
      </c>
      <c r="F64" s="379">
        <v>1</v>
      </c>
      <c r="G64" s="341" t="s">
        <v>296</v>
      </c>
      <c r="H64" s="378">
        <v>45995</v>
      </c>
      <c r="I64" s="378">
        <v>46112</v>
      </c>
      <c r="J64" s="341" t="s">
        <v>1756</v>
      </c>
      <c r="K64" s="378" t="s">
        <v>1757</v>
      </c>
      <c r="L64" s="341" t="s">
        <v>953</v>
      </c>
      <c r="M64" s="341" t="s">
        <v>1115</v>
      </c>
      <c r="N64" s="341" t="s">
        <v>953</v>
      </c>
    </row>
    <row r="65" spans="1:14" hidden="1">
      <c r="A65" s="156" t="str">
        <f t="shared" si="1"/>
        <v>Hallazgo nro. 15</v>
      </c>
      <c r="B65" s="341" t="s">
        <v>1750</v>
      </c>
      <c r="C65" s="341" t="s">
        <v>308</v>
      </c>
      <c r="D65" s="341" t="s">
        <v>309</v>
      </c>
      <c r="E65" s="341" t="s">
        <v>310</v>
      </c>
      <c r="F65" s="379">
        <v>4</v>
      </c>
      <c r="G65" s="341" t="s">
        <v>296</v>
      </c>
      <c r="H65" s="378">
        <v>46113</v>
      </c>
      <c r="I65" s="378" t="s">
        <v>24</v>
      </c>
      <c r="J65" s="341" t="s">
        <v>1758</v>
      </c>
      <c r="K65" s="378" t="s">
        <v>1671</v>
      </c>
      <c r="L65" s="341" t="s">
        <v>1118</v>
      </c>
      <c r="M65" s="341" t="s">
        <v>1115</v>
      </c>
      <c r="N65" s="341" t="s">
        <v>933</v>
      </c>
    </row>
    <row r="66" spans="1:14" hidden="1">
      <c r="A66" s="156" t="str">
        <f t="shared" si="1"/>
        <v>Hallazgo nro. 15</v>
      </c>
      <c r="B66" s="341" t="s">
        <v>1750</v>
      </c>
      <c r="C66" s="341" t="s">
        <v>312</v>
      </c>
      <c r="D66" s="341" t="s">
        <v>313</v>
      </c>
      <c r="E66" s="341" t="s">
        <v>314</v>
      </c>
      <c r="F66" s="377">
        <v>1</v>
      </c>
      <c r="G66" s="341" t="s">
        <v>315</v>
      </c>
      <c r="H66" s="378">
        <v>45995</v>
      </c>
      <c r="I66" s="378" t="s">
        <v>24</v>
      </c>
      <c r="J66" s="341" t="s">
        <v>1759</v>
      </c>
      <c r="K66" s="378" t="s">
        <v>1671</v>
      </c>
      <c r="L66" s="341" t="s">
        <v>1163</v>
      </c>
      <c r="M66" s="341" t="s">
        <v>1157</v>
      </c>
      <c r="N66" s="341" t="s">
        <v>933</v>
      </c>
    </row>
    <row r="67" spans="1:14" hidden="1">
      <c r="A67" s="156" t="str">
        <f t="shared" si="1"/>
        <v>Hallazgo nro. 16</v>
      </c>
      <c r="B67" s="341" t="s">
        <v>1760</v>
      </c>
      <c r="C67" s="341" t="s">
        <v>318</v>
      </c>
      <c r="D67" s="341" t="s">
        <v>319</v>
      </c>
      <c r="E67" s="341" t="s">
        <v>320</v>
      </c>
      <c r="F67" s="369">
        <v>1</v>
      </c>
      <c r="G67" s="341" t="s">
        <v>321</v>
      </c>
      <c r="H67" s="378">
        <v>45995</v>
      </c>
      <c r="I67" s="378">
        <v>46112</v>
      </c>
      <c r="J67" s="341" t="s">
        <v>1761</v>
      </c>
      <c r="K67" s="378" t="s">
        <v>1762</v>
      </c>
      <c r="L67" s="341" t="s">
        <v>953</v>
      </c>
      <c r="M67" s="341" t="s">
        <v>1157</v>
      </c>
      <c r="N67" s="341" t="s">
        <v>953</v>
      </c>
    </row>
    <row r="68" spans="1:14" hidden="1">
      <c r="A68" s="156" t="str">
        <f t="shared" si="1"/>
        <v>Hallazgo nro. 16</v>
      </c>
      <c r="B68" s="341" t="s">
        <v>1760</v>
      </c>
      <c r="C68" s="341" t="s">
        <v>318</v>
      </c>
      <c r="D68" s="341" t="s">
        <v>324</v>
      </c>
      <c r="E68" s="341" t="s">
        <v>320</v>
      </c>
      <c r="F68" s="369">
        <v>1</v>
      </c>
      <c r="G68" s="341" t="s">
        <v>321</v>
      </c>
      <c r="H68" s="378">
        <v>45995</v>
      </c>
      <c r="I68" s="378">
        <v>46112</v>
      </c>
      <c r="J68" s="341" t="s">
        <v>1763</v>
      </c>
      <c r="K68" s="378" t="s">
        <v>1764</v>
      </c>
      <c r="L68" s="341" t="s">
        <v>1031</v>
      </c>
      <c r="M68" s="341" t="s">
        <v>1157</v>
      </c>
      <c r="N68" s="341" t="s">
        <v>953</v>
      </c>
    </row>
    <row r="69" spans="1:14" hidden="1">
      <c r="A69" s="156" t="str">
        <f t="shared" si="1"/>
        <v>Hallazgo nro. 16</v>
      </c>
      <c r="B69" s="341" t="s">
        <v>1760</v>
      </c>
      <c r="C69" s="341" t="s">
        <v>318</v>
      </c>
      <c r="D69" s="341" t="s">
        <v>327</v>
      </c>
      <c r="E69" s="341" t="s">
        <v>328</v>
      </c>
      <c r="F69" s="369">
        <v>1</v>
      </c>
      <c r="G69" s="341" t="s">
        <v>329</v>
      </c>
      <c r="H69" s="378">
        <v>45995</v>
      </c>
      <c r="I69" s="378">
        <v>46359</v>
      </c>
      <c r="J69" s="341" t="s">
        <v>1765</v>
      </c>
      <c r="K69" s="378" t="s">
        <v>1671</v>
      </c>
      <c r="L69" s="341" t="s">
        <v>1210</v>
      </c>
      <c r="M69" s="341" t="s">
        <v>1157</v>
      </c>
      <c r="N69" s="341" t="s">
        <v>933</v>
      </c>
    </row>
    <row r="70" spans="1:14" hidden="1">
      <c r="A70" s="156" t="str">
        <f t="shared" si="1"/>
        <v>Hallazgo nro. 16</v>
      </c>
      <c r="B70" s="341" t="s">
        <v>1760</v>
      </c>
      <c r="C70" s="341" t="s">
        <v>330</v>
      </c>
      <c r="D70" s="341" t="s">
        <v>331</v>
      </c>
      <c r="E70" s="341" t="s">
        <v>332</v>
      </c>
      <c r="F70" s="369">
        <v>1</v>
      </c>
      <c r="G70" s="341" t="s">
        <v>329</v>
      </c>
      <c r="H70" s="378">
        <v>45995</v>
      </c>
      <c r="I70" s="378">
        <v>46022</v>
      </c>
      <c r="J70" s="341" t="s">
        <v>1766</v>
      </c>
      <c r="K70" s="378" t="s">
        <v>1767</v>
      </c>
      <c r="L70" s="341" t="s">
        <v>953</v>
      </c>
      <c r="M70" s="341" t="s">
        <v>1157</v>
      </c>
      <c r="N70" s="341" t="s">
        <v>953</v>
      </c>
    </row>
    <row r="71" spans="1:14" hidden="1">
      <c r="A71" s="156" t="str">
        <f t="shared" si="1"/>
        <v>Hallazgo nro. 16</v>
      </c>
      <c r="B71" s="341" t="s">
        <v>1760</v>
      </c>
      <c r="C71" s="341" t="s">
        <v>330</v>
      </c>
      <c r="D71" s="341" t="s">
        <v>335</v>
      </c>
      <c r="E71" s="341" t="s">
        <v>336</v>
      </c>
      <c r="F71" s="377">
        <v>1</v>
      </c>
      <c r="G71" s="341" t="s">
        <v>329</v>
      </c>
      <c r="H71" s="378">
        <v>45995</v>
      </c>
      <c r="I71" s="378">
        <v>46359</v>
      </c>
      <c r="J71" s="341" t="s">
        <v>1032</v>
      </c>
      <c r="K71" s="378" t="s">
        <v>1671</v>
      </c>
      <c r="L71" s="341" t="s">
        <v>1033</v>
      </c>
      <c r="M71" s="341" t="s">
        <v>1211</v>
      </c>
      <c r="N71" s="341" t="s">
        <v>909</v>
      </c>
    </row>
    <row r="72" spans="1:14" hidden="1">
      <c r="A72" s="156" t="str">
        <f t="shared" si="1"/>
        <v>Hallazgo nro. 17</v>
      </c>
      <c r="B72" s="341" t="s">
        <v>1768</v>
      </c>
      <c r="C72" s="341" t="s">
        <v>338</v>
      </c>
      <c r="D72" s="341" t="s">
        <v>339</v>
      </c>
      <c r="E72" s="341" t="s">
        <v>340</v>
      </c>
      <c r="F72" s="377">
        <v>0.9</v>
      </c>
      <c r="G72" s="341" t="s">
        <v>54</v>
      </c>
      <c r="H72" s="378">
        <v>45988</v>
      </c>
      <c r="I72" s="378">
        <v>46359</v>
      </c>
      <c r="J72" s="341" t="s">
        <v>1769</v>
      </c>
      <c r="K72" s="378" t="s">
        <v>1671</v>
      </c>
      <c r="L72" s="341" t="s">
        <v>1122</v>
      </c>
      <c r="M72" s="341" t="s">
        <v>1157</v>
      </c>
      <c r="N72" s="341" t="s">
        <v>909</v>
      </c>
    </row>
    <row r="73" spans="1:14" hidden="1">
      <c r="A73" s="156" t="str">
        <f t="shared" si="1"/>
        <v>Hallazgo nro. 17</v>
      </c>
      <c r="B73" s="341" t="s">
        <v>1768</v>
      </c>
      <c r="C73" s="341" t="s">
        <v>338</v>
      </c>
      <c r="D73" s="341" t="s">
        <v>342</v>
      </c>
      <c r="E73" s="341" t="s">
        <v>343</v>
      </c>
      <c r="F73" s="377">
        <v>1</v>
      </c>
      <c r="G73" s="341" t="s">
        <v>54</v>
      </c>
      <c r="H73" s="378">
        <v>45988</v>
      </c>
      <c r="I73" s="378">
        <v>46359</v>
      </c>
      <c r="J73" s="341" t="s">
        <v>1770</v>
      </c>
      <c r="K73" s="378" t="s">
        <v>1671</v>
      </c>
      <c r="L73" s="341" t="s">
        <v>1034</v>
      </c>
      <c r="M73" s="341" t="s">
        <v>1157</v>
      </c>
      <c r="N73" s="341" t="s">
        <v>909</v>
      </c>
    </row>
    <row r="74" spans="1:14" hidden="1">
      <c r="A74" s="156" t="str">
        <f t="shared" si="1"/>
        <v>Hallazgo nro. 17</v>
      </c>
      <c r="B74" s="341" t="s">
        <v>1768</v>
      </c>
      <c r="C74" s="341" t="s">
        <v>345</v>
      </c>
      <c r="D74" s="341" t="s">
        <v>346</v>
      </c>
      <c r="E74" s="341" t="s">
        <v>347</v>
      </c>
      <c r="F74" s="377">
        <v>1</v>
      </c>
      <c r="G74" s="341" t="s">
        <v>54</v>
      </c>
      <c r="H74" s="378">
        <v>45988</v>
      </c>
      <c r="I74" s="378">
        <v>46359</v>
      </c>
      <c r="J74" s="341" t="s">
        <v>1771</v>
      </c>
      <c r="K74" s="378" t="s">
        <v>1772</v>
      </c>
      <c r="L74" s="341" t="s">
        <v>1035</v>
      </c>
      <c r="M74" s="341" t="s">
        <v>1157</v>
      </c>
      <c r="N74" s="341" t="s">
        <v>953</v>
      </c>
    </row>
    <row r="75" spans="1:14" hidden="1">
      <c r="A75" s="156" t="str">
        <f t="shared" si="1"/>
        <v>Hallazgo nro. 17</v>
      </c>
      <c r="B75" s="341" t="s">
        <v>1768</v>
      </c>
      <c r="C75" s="341" t="s">
        <v>350</v>
      </c>
      <c r="D75" s="341" t="s">
        <v>351</v>
      </c>
      <c r="E75" s="341" t="s">
        <v>352</v>
      </c>
      <c r="F75" s="377">
        <v>1</v>
      </c>
      <c r="G75" s="341" t="s">
        <v>54</v>
      </c>
      <c r="H75" s="378">
        <v>45988</v>
      </c>
      <c r="I75" s="378">
        <v>46359</v>
      </c>
      <c r="J75" s="341" t="s">
        <v>1773</v>
      </c>
      <c r="K75" s="378" t="s">
        <v>1774</v>
      </c>
      <c r="L75" s="341" t="s">
        <v>1035</v>
      </c>
      <c r="M75" s="341" t="s">
        <v>1124</v>
      </c>
      <c r="N75" s="341" t="s">
        <v>953</v>
      </c>
    </row>
    <row r="76" spans="1:14" hidden="1">
      <c r="A76" s="156" t="str">
        <f t="shared" si="1"/>
        <v>Hallazgo nro. 18</v>
      </c>
      <c r="B76" s="341" t="s">
        <v>1775</v>
      </c>
      <c r="C76" s="341" t="s">
        <v>356</v>
      </c>
      <c r="D76" s="341" t="s">
        <v>357</v>
      </c>
      <c r="E76" s="341" t="s">
        <v>358</v>
      </c>
      <c r="F76" s="377" t="s">
        <v>359</v>
      </c>
      <c r="G76" s="341" t="s">
        <v>360</v>
      </c>
      <c r="H76" s="378">
        <v>45960</v>
      </c>
      <c r="I76" s="378">
        <v>46325</v>
      </c>
      <c r="J76" s="341" t="s">
        <v>1776</v>
      </c>
      <c r="K76" s="341"/>
      <c r="L76" s="341" t="s">
        <v>1166</v>
      </c>
      <c r="M76" s="341" t="s">
        <v>1294</v>
      </c>
      <c r="N76" s="341" t="s">
        <v>909</v>
      </c>
    </row>
    <row r="77" spans="1:14" hidden="1">
      <c r="A77" s="156" t="str">
        <f t="shared" si="1"/>
        <v>Hallazgo nro. 19</v>
      </c>
      <c r="B77" s="341" t="s">
        <v>1777</v>
      </c>
      <c r="C77" s="341" t="s">
        <v>362</v>
      </c>
      <c r="D77" s="341" t="s">
        <v>363</v>
      </c>
      <c r="E77" s="341" t="s">
        <v>364</v>
      </c>
      <c r="F77" s="377">
        <v>1</v>
      </c>
      <c r="G77" s="341" t="s">
        <v>237</v>
      </c>
      <c r="H77" s="378">
        <v>45962</v>
      </c>
      <c r="I77" s="378">
        <v>46359</v>
      </c>
      <c r="J77" s="341" t="s">
        <v>1778</v>
      </c>
      <c r="K77" s="378" t="s">
        <v>1779</v>
      </c>
      <c r="L77" s="341" t="s">
        <v>1125</v>
      </c>
      <c r="M77" s="341" t="s">
        <v>1298</v>
      </c>
      <c r="N77" s="341" t="s">
        <v>909</v>
      </c>
    </row>
    <row r="78" spans="1:14" hidden="1">
      <c r="A78" s="156" t="str">
        <f t="shared" si="1"/>
        <v>Hallazgo nro. 19</v>
      </c>
      <c r="B78" s="341" t="s">
        <v>1777</v>
      </c>
      <c r="C78" s="341" t="s">
        <v>367</v>
      </c>
      <c r="D78" s="341" t="s">
        <v>368</v>
      </c>
      <c r="E78" s="341" t="s">
        <v>369</v>
      </c>
      <c r="F78" s="377">
        <v>1</v>
      </c>
      <c r="G78" s="341" t="s">
        <v>237</v>
      </c>
      <c r="H78" s="378">
        <v>45962</v>
      </c>
      <c r="I78" s="378">
        <v>46359</v>
      </c>
      <c r="J78" s="341"/>
      <c r="K78" s="341" t="s">
        <v>1780</v>
      </c>
      <c r="L78" s="341" t="s">
        <v>1008</v>
      </c>
      <c r="M78" s="341" t="s">
        <v>922</v>
      </c>
      <c r="N78" s="341" t="s">
        <v>908</v>
      </c>
    </row>
    <row r="79" spans="1:14" hidden="1">
      <c r="A79" s="156" t="str">
        <f t="shared" si="1"/>
        <v>Hallazgo nro. 20</v>
      </c>
      <c r="B79" s="341" t="s">
        <v>1781</v>
      </c>
      <c r="C79" s="341" t="s">
        <v>372</v>
      </c>
      <c r="D79" s="341" t="s">
        <v>373</v>
      </c>
      <c r="E79" s="380" t="s">
        <v>374</v>
      </c>
      <c r="F79" s="379" t="s">
        <v>375</v>
      </c>
      <c r="G79" s="341" t="s">
        <v>376</v>
      </c>
      <c r="H79" s="378">
        <v>45962</v>
      </c>
      <c r="I79" s="378">
        <v>46115</v>
      </c>
      <c r="J79" s="341" t="s">
        <v>1782</v>
      </c>
      <c r="K79" s="378" t="s">
        <v>1783</v>
      </c>
      <c r="L79" s="341" t="s">
        <v>1215</v>
      </c>
      <c r="M79" s="341" t="s">
        <v>1258</v>
      </c>
      <c r="N79" s="341" t="s">
        <v>933</v>
      </c>
    </row>
    <row r="80" spans="1:14" hidden="1">
      <c r="A80" s="156" t="str">
        <f t="shared" si="1"/>
        <v>Hallazgo nro. 20</v>
      </c>
      <c r="B80" s="341" t="s">
        <v>1781</v>
      </c>
      <c r="C80" s="341" t="s">
        <v>372</v>
      </c>
      <c r="D80" s="341" t="s">
        <v>379</v>
      </c>
      <c r="E80" s="380" t="s">
        <v>145</v>
      </c>
      <c r="F80" s="379">
        <v>1</v>
      </c>
      <c r="G80" s="341" t="s">
        <v>54</v>
      </c>
      <c r="H80" s="378">
        <v>45995</v>
      </c>
      <c r="I80" s="378">
        <v>46054</v>
      </c>
      <c r="J80" s="341" t="s">
        <v>1784</v>
      </c>
      <c r="K80" s="341" t="s">
        <v>1785</v>
      </c>
      <c r="L80" s="341" t="s">
        <v>1036</v>
      </c>
      <c r="M80" s="341" t="s">
        <v>929</v>
      </c>
      <c r="N80" s="341" t="s">
        <v>933</v>
      </c>
    </row>
    <row r="81" spans="1:14" hidden="1">
      <c r="A81" s="156" t="str">
        <f t="shared" si="1"/>
        <v>Hallazgo nro. 20</v>
      </c>
      <c r="B81" s="341" t="s">
        <v>1781</v>
      </c>
      <c r="C81" s="341" t="s">
        <v>372</v>
      </c>
      <c r="D81" s="341" t="s">
        <v>382</v>
      </c>
      <c r="E81" s="380" t="s">
        <v>383</v>
      </c>
      <c r="F81" s="379">
        <v>1</v>
      </c>
      <c r="G81" s="341" t="s">
        <v>54</v>
      </c>
      <c r="H81" s="378">
        <v>45962</v>
      </c>
      <c r="I81" s="378">
        <v>46115</v>
      </c>
      <c r="J81" s="341" t="s">
        <v>1786</v>
      </c>
      <c r="K81" s="378" t="s">
        <v>1787</v>
      </c>
      <c r="L81" s="341" t="s">
        <v>1216</v>
      </c>
      <c r="M81" s="341" t="s">
        <v>922</v>
      </c>
      <c r="N81" s="341" t="s">
        <v>933</v>
      </c>
    </row>
    <row r="82" spans="1:14" hidden="1">
      <c r="A82" s="156" t="str">
        <f t="shared" si="1"/>
        <v>Hallazgo nro. 20</v>
      </c>
      <c r="B82" s="341" t="s">
        <v>1781</v>
      </c>
      <c r="C82" s="341" t="s">
        <v>386</v>
      </c>
      <c r="D82" s="341" t="s">
        <v>387</v>
      </c>
      <c r="E82" s="341" t="s">
        <v>388</v>
      </c>
      <c r="F82" s="369" t="s">
        <v>1412</v>
      </c>
      <c r="G82" s="341" t="s">
        <v>376</v>
      </c>
      <c r="H82" s="378">
        <v>45962</v>
      </c>
      <c r="I82" s="378">
        <v>46115</v>
      </c>
      <c r="J82" s="341" t="s">
        <v>1788</v>
      </c>
      <c r="K82" s="378" t="s">
        <v>1789</v>
      </c>
      <c r="L82" s="341" t="s">
        <v>1296</v>
      </c>
      <c r="M82" s="341" t="s">
        <v>1157</v>
      </c>
      <c r="N82" s="341" t="s">
        <v>933</v>
      </c>
    </row>
    <row r="83" spans="1:14" hidden="1">
      <c r="A83" s="156" t="str">
        <f t="shared" si="1"/>
        <v>Hallazgo nro. 20</v>
      </c>
      <c r="B83" s="341" t="s">
        <v>1781</v>
      </c>
      <c r="C83" s="341" t="s">
        <v>386</v>
      </c>
      <c r="D83" s="341" t="s">
        <v>392</v>
      </c>
      <c r="E83" s="341" t="s">
        <v>393</v>
      </c>
      <c r="F83" s="377">
        <v>1</v>
      </c>
      <c r="G83" s="341" t="s">
        <v>376</v>
      </c>
      <c r="H83" s="378">
        <v>45995</v>
      </c>
      <c r="I83" s="378">
        <v>46359</v>
      </c>
      <c r="J83" s="341" t="s">
        <v>1790</v>
      </c>
      <c r="K83" s="378" t="s">
        <v>1791</v>
      </c>
      <c r="L83" s="341" t="s">
        <v>1218</v>
      </c>
      <c r="M83" s="341" t="s">
        <v>1157</v>
      </c>
      <c r="N83" s="341" t="s">
        <v>933</v>
      </c>
    </row>
    <row r="84" spans="1:14" hidden="1">
      <c r="A84" s="156" t="str">
        <f t="shared" si="1"/>
        <v>Hallazgo nro. 20</v>
      </c>
      <c r="B84" s="341" t="s">
        <v>1781</v>
      </c>
      <c r="C84" s="341" t="s">
        <v>396</v>
      </c>
      <c r="D84" s="341" t="s">
        <v>397</v>
      </c>
      <c r="E84" s="341" t="s">
        <v>398</v>
      </c>
      <c r="F84" s="379" t="s">
        <v>399</v>
      </c>
      <c r="G84" s="341" t="s">
        <v>376</v>
      </c>
      <c r="H84" s="378">
        <v>45962</v>
      </c>
      <c r="I84" s="378">
        <v>46327</v>
      </c>
      <c r="J84" s="341" t="s">
        <v>1792</v>
      </c>
      <c r="K84" s="378" t="s">
        <v>1793</v>
      </c>
      <c r="L84" s="341" t="s">
        <v>1219</v>
      </c>
      <c r="M84" s="341" t="s">
        <v>1157</v>
      </c>
      <c r="N84" s="341" t="s">
        <v>933</v>
      </c>
    </row>
    <row r="85" spans="1:14" hidden="1">
      <c r="A85" s="156" t="str">
        <f t="shared" si="1"/>
        <v>Hallazgo nro. 20</v>
      </c>
      <c r="B85" s="341" t="s">
        <v>1781</v>
      </c>
      <c r="C85" s="341" t="s">
        <v>402</v>
      </c>
      <c r="D85" s="341" t="s">
        <v>403</v>
      </c>
      <c r="E85" s="341" t="s">
        <v>404</v>
      </c>
      <c r="F85" s="369" t="s">
        <v>405</v>
      </c>
      <c r="G85" s="341" t="s">
        <v>376</v>
      </c>
      <c r="H85" s="378">
        <v>45962</v>
      </c>
      <c r="I85" s="378">
        <v>46327</v>
      </c>
      <c r="J85" s="341" t="s">
        <v>1794</v>
      </c>
      <c r="K85" s="341" t="s">
        <v>1795</v>
      </c>
      <c r="L85" s="341" t="s">
        <v>1168</v>
      </c>
      <c r="M85" s="341" t="s">
        <v>1157</v>
      </c>
      <c r="N85" s="341" t="s">
        <v>933</v>
      </c>
    </row>
    <row r="86" spans="1:14" hidden="1">
      <c r="A86" s="156" t="str">
        <f t="shared" si="1"/>
        <v>Hallazgo nro. 20</v>
      </c>
      <c r="B86" s="341" t="s">
        <v>1781</v>
      </c>
      <c r="C86" s="341" t="s">
        <v>408</v>
      </c>
      <c r="D86" s="341" t="s">
        <v>409</v>
      </c>
      <c r="E86" s="341" t="s">
        <v>410</v>
      </c>
      <c r="F86" s="369" t="s">
        <v>411</v>
      </c>
      <c r="G86" s="341" t="s">
        <v>376</v>
      </c>
      <c r="H86" s="378">
        <v>45962</v>
      </c>
      <c r="I86" s="378">
        <v>46327</v>
      </c>
      <c r="J86" s="341" t="s">
        <v>1796</v>
      </c>
      <c r="K86" s="378" t="s">
        <v>1797</v>
      </c>
      <c r="L86" s="341" t="s">
        <v>1220</v>
      </c>
      <c r="M86" s="341" t="s">
        <v>1157</v>
      </c>
      <c r="N86" s="341" t="s">
        <v>933</v>
      </c>
    </row>
    <row r="87" spans="1:14" hidden="1">
      <c r="A87" s="156" t="str">
        <f t="shared" si="1"/>
        <v>Hallazgo nro. 20</v>
      </c>
      <c r="B87" s="341" t="s">
        <v>1781</v>
      </c>
      <c r="C87" s="341" t="s">
        <v>408</v>
      </c>
      <c r="D87" s="341" t="s">
        <v>409</v>
      </c>
      <c r="E87" s="341" t="s">
        <v>414</v>
      </c>
      <c r="F87" s="377">
        <v>1</v>
      </c>
      <c r="G87" s="341" t="s">
        <v>376</v>
      </c>
      <c r="H87" s="378">
        <v>45962</v>
      </c>
      <c r="I87" s="378">
        <v>46327</v>
      </c>
      <c r="J87" s="341"/>
      <c r="K87" s="378" t="s">
        <v>1797</v>
      </c>
      <c r="L87" s="341"/>
      <c r="M87" s="341" t="s">
        <v>1157</v>
      </c>
      <c r="N87" s="341" t="s">
        <v>933</v>
      </c>
    </row>
    <row r="88" spans="1:14" hidden="1">
      <c r="A88" s="156" t="str">
        <f t="shared" si="1"/>
        <v>Hallazgo nro. 20</v>
      </c>
      <c r="B88" s="341" t="s">
        <v>1781</v>
      </c>
      <c r="C88" s="341" t="s">
        <v>408</v>
      </c>
      <c r="D88" s="341" t="s">
        <v>409</v>
      </c>
      <c r="E88" s="341" t="s">
        <v>416</v>
      </c>
      <c r="F88" s="377">
        <v>0.9</v>
      </c>
      <c r="G88" s="341" t="s">
        <v>376</v>
      </c>
      <c r="H88" s="378">
        <v>45962</v>
      </c>
      <c r="I88" s="378">
        <v>46327</v>
      </c>
      <c r="J88" s="341"/>
      <c r="K88" s="378" t="s">
        <v>1797</v>
      </c>
      <c r="L88" s="341"/>
      <c r="M88" s="341" t="s">
        <v>1096</v>
      </c>
      <c r="N88" s="341" t="s">
        <v>933</v>
      </c>
    </row>
    <row r="89" spans="1:14" hidden="1">
      <c r="A89" s="156" t="str">
        <f t="shared" si="1"/>
        <v>Hallazgo nro. 20</v>
      </c>
      <c r="B89" s="341" t="s">
        <v>1781</v>
      </c>
      <c r="C89" s="341" t="s">
        <v>408</v>
      </c>
      <c r="D89" s="341" t="s">
        <v>409</v>
      </c>
      <c r="E89" s="341" t="s">
        <v>417</v>
      </c>
      <c r="F89" s="377">
        <v>0.9</v>
      </c>
      <c r="G89" s="341" t="s">
        <v>376</v>
      </c>
      <c r="H89" s="378">
        <v>45962</v>
      </c>
      <c r="I89" s="378">
        <v>46327</v>
      </c>
      <c r="J89" s="341"/>
      <c r="K89" s="378" t="s">
        <v>1797</v>
      </c>
      <c r="L89" s="341"/>
      <c r="M89" s="341" t="s">
        <v>1157</v>
      </c>
      <c r="N89" s="341" t="s">
        <v>933</v>
      </c>
    </row>
    <row r="90" spans="1:14" hidden="1">
      <c r="A90" s="156" t="str">
        <f t="shared" si="1"/>
        <v>Hallazgo nro. 21</v>
      </c>
      <c r="B90" s="341" t="s">
        <v>1798</v>
      </c>
      <c r="C90" s="341" t="s">
        <v>419</v>
      </c>
      <c r="D90" s="341" t="s">
        <v>420</v>
      </c>
      <c r="E90" s="341" t="s">
        <v>1222</v>
      </c>
      <c r="F90" s="377">
        <v>0.9</v>
      </c>
      <c r="G90" s="341" t="s">
        <v>376</v>
      </c>
      <c r="H90" s="378">
        <v>45995</v>
      </c>
      <c r="I90" s="378">
        <v>46359</v>
      </c>
      <c r="J90" s="341" t="s">
        <v>1799</v>
      </c>
      <c r="K90" s="378" t="s">
        <v>1800</v>
      </c>
      <c r="L90" s="341" t="s">
        <v>1263</v>
      </c>
      <c r="M90" s="341" t="s">
        <v>922</v>
      </c>
      <c r="N90" s="341" t="s">
        <v>933</v>
      </c>
    </row>
    <row r="91" spans="1:14" hidden="1">
      <c r="A91" s="156" t="str">
        <f t="shared" si="1"/>
        <v>Hallazgo nro. 21</v>
      </c>
      <c r="B91" s="341" t="s">
        <v>1798</v>
      </c>
      <c r="C91" s="341" t="s">
        <v>419</v>
      </c>
      <c r="D91" s="341" t="s">
        <v>423</v>
      </c>
      <c r="E91" s="341" t="s">
        <v>1222</v>
      </c>
      <c r="F91" s="377">
        <v>0.9</v>
      </c>
      <c r="G91" s="341" t="s">
        <v>376</v>
      </c>
      <c r="H91" s="378"/>
      <c r="I91" s="378"/>
      <c r="J91" s="341" t="s">
        <v>1801</v>
      </c>
      <c r="K91" s="378" t="s">
        <v>1802</v>
      </c>
      <c r="L91" s="341" t="s">
        <v>1171</v>
      </c>
      <c r="M91" s="341" t="s">
        <v>922</v>
      </c>
      <c r="N91" s="341" t="s">
        <v>933</v>
      </c>
    </row>
    <row r="92" spans="1:14" hidden="1">
      <c r="A92" s="156" t="str">
        <f t="shared" si="1"/>
        <v>Hallazgo nro. 21</v>
      </c>
      <c r="B92" s="341" t="s">
        <v>1798</v>
      </c>
      <c r="C92" s="341" t="s">
        <v>419</v>
      </c>
      <c r="D92" s="341" t="s">
        <v>426</v>
      </c>
      <c r="E92" s="341" t="s">
        <v>1222</v>
      </c>
      <c r="F92" s="377">
        <v>0.9</v>
      </c>
      <c r="G92" s="341" t="s">
        <v>376</v>
      </c>
      <c r="H92" s="378"/>
      <c r="I92" s="378"/>
      <c r="J92" s="341" t="s">
        <v>1803</v>
      </c>
      <c r="K92" s="378" t="s">
        <v>1804</v>
      </c>
      <c r="L92" s="341" t="s">
        <v>1172</v>
      </c>
      <c r="M92" s="341" t="s">
        <v>922</v>
      </c>
      <c r="N92" s="341" t="s">
        <v>933</v>
      </c>
    </row>
    <row r="93" spans="1:14" hidden="1">
      <c r="A93" s="156" t="str">
        <f t="shared" si="1"/>
        <v>Hallazgo nro. 21</v>
      </c>
      <c r="B93" s="341" t="s">
        <v>1798</v>
      </c>
      <c r="C93" s="341" t="s">
        <v>419</v>
      </c>
      <c r="D93" s="341" t="s">
        <v>429</v>
      </c>
      <c r="E93" s="341" t="s">
        <v>430</v>
      </c>
      <c r="F93" s="377">
        <v>0.9</v>
      </c>
      <c r="G93" s="341" t="s">
        <v>376</v>
      </c>
      <c r="H93" s="378">
        <v>45995</v>
      </c>
      <c r="I93" s="378">
        <v>46359</v>
      </c>
      <c r="J93" s="341" t="s">
        <v>1805</v>
      </c>
      <c r="K93" s="378" t="s">
        <v>1806</v>
      </c>
      <c r="L93" s="341" t="s">
        <v>1174</v>
      </c>
      <c r="M93" s="341" t="s">
        <v>1173</v>
      </c>
      <c r="N93" s="341" t="s">
        <v>933</v>
      </c>
    </row>
    <row r="94" spans="1:14" hidden="1">
      <c r="A94" s="156" t="str">
        <f t="shared" si="1"/>
        <v>Hallazgo nro. 21</v>
      </c>
      <c r="B94" s="341" t="s">
        <v>1798</v>
      </c>
      <c r="C94" s="341" t="s">
        <v>419</v>
      </c>
      <c r="D94" s="341" t="s">
        <v>433</v>
      </c>
      <c r="E94" s="341" t="s">
        <v>434</v>
      </c>
      <c r="F94" s="377">
        <v>0.9</v>
      </c>
      <c r="G94" s="341" t="s">
        <v>376</v>
      </c>
      <c r="H94" s="378">
        <v>45995</v>
      </c>
      <c r="I94" s="378">
        <v>46359</v>
      </c>
      <c r="J94" s="341" t="s">
        <v>1807</v>
      </c>
      <c r="K94" s="341" t="s">
        <v>1808</v>
      </c>
      <c r="L94" s="341" t="s">
        <v>1175</v>
      </c>
      <c r="M94" s="341" t="s">
        <v>1173</v>
      </c>
      <c r="N94" s="341" t="s">
        <v>933</v>
      </c>
    </row>
    <row r="95" spans="1:14" hidden="1">
      <c r="A95" s="156" t="str">
        <f t="shared" si="1"/>
        <v>Hallazgo nro. 21</v>
      </c>
      <c r="B95" s="341" t="s">
        <v>1798</v>
      </c>
      <c r="C95" s="341" t="s">
        <v>437</v>
      </c>
      <c r="D95" s="341" t="s">
        <v>438</v>
      </c>
      <c r="E95" s="341" t="s">
        <v>439</v>
      </c>
      <c r="F95" s="377">
        <v>1</v>
      </c>
      <c r="G95" s="341" t="s">
        <v>440</v>
      </c>
      <c r="H95" s="378">
        <v>45962</v>
      </c>
      <c r="I95" s="378">
        <v>46327</v>
      </c>
      <c r="J95" s="341" t="s">
        <v>1809</v>
      </c>
      <c r="K95" s="378" t="s">
        <v>1810</v>
      </c>
      <c r="L95" s="341" t="s">
        <v>1039</v>
      </c>
      <c r="M95" s="341" t="s">
        <v>1173</v>
      </c>
      <c r="N95" s="341" t="s">
        <v>933</v>
      </c>
    </row>
    <row r="96" spans="1:14" hidden="1">
      <c r="A96" s="156" t="str">
        <f t="shared" si="1"/>
        <v>Hallazgo nro. 21</v>
      </c>
      <c r="B96" s="341" t="s">
        <v>1798</v>
      </c>
      <c r="C96" s="341" t="s">
        <v>437</v>
      </c>
      <c r="D96" s="341" t="s">
        <v>442</v>
      </c>
      <c r="E96" s="341" t="s">
        <v>439</v>
      </c>
      <c r="F96" s="377">
        <v>1</v>
      </c>
      <c r="G96" s="341" t="s">
        <v>440</v>
      </c>
      <c r="H96" s="378">
        <v>45962</v>
      </c>
      <c r="I96" s="378">
        <v>46022</v>
      </c>
      <c r="J96" s="341" t="s">
        <v>1811</v>
      </c>
      <c r="K96" s="378" t="s">
        <v>1812</v>
      </c>
      <c r="L96" s="341" t="s">
        <v>1176</v>
      </c>
      <c r="M96" s="341" t="s">
        <v>1173</v>
      </c>
      <c r="N96" s="341" t="s">
        <v>933</v>
      </c>
    </row>
    <row r="97" spans="1:14" hidden="1">
      <c r="A97" s="156" t="str">
        <f t="shared" si="1"/>
        <v>Hallazgo nro. 21</v>
      </c>
      <c r="B97" s="341" t="s">
        <v>1798</v>
      </c>
      <c r="C97" s="341" t="s">
        <v>437</v>
      </c>
      <c r="D97" s="341" t="s">
        <v>445</v>
      </c>
      <c r="E97" s="341" t="s">
        <v>446</v>
      </c>
      <c r="F97" s="377">
        <v>1</v>
      </c>
      <c r="G97" s="341" t="s">
        <v>447</v>
      </c>
      <c r="H97" s="378">
        <v>45962</v>
      </c>
      <c r="I97" s="378">
        <v>46022</v>
      </c>
      <c r="J97" s="341" t="s">
        <v>1813</v>
      </c>
      <c r="K97" s="341" t="s">
        <v>1814</v>
      </c>
      <c r="L97" s="341" t="s">
        <v>1223</v>
      </c>
      <c r="M97" s="341" t="s">
        <v>1173</v>
      </c>
      <c r="N97" s="341" t="s">
        <v>933</v>
      </c>
    </row>
    <row r="98" spans="1:14" hidden="1">
      <c r="A98" s="156" t="str">
        <f t="shared" si="1"/>
        <v>Hallazgo nro. 21</v>
      </c>
      <c r="B98" s="341" t="s">
        <v>1798</v>
      </c>
      <c r="C98" s="341" t="s">
        <v>437</v>
      </c>
      <c r="D98" s="341" t="s">
        <v>450</v>
      </c>
      <c r="E98" s="341" t="s">
        <v>451</v>
      </c>
      <c r="F98" s="377">
        <v>1</v>
      </c>
      <c r="G98" s="341" t="s">
        <v>452</v>
      </c>
      <c r="H98" s="378">
        <v>45962</v>
      </c>
      <c r="I98" s="378">
        <v>46022</v>
      </c>
      <c r="J98" s="341" t="s">
        <v>1815</v>
      </c>
      <c r="K98" s="378" t="s">
        <v>1816</v>
      </c>
      <c r="L98" s="341" t="s">
        <v>953</v>
      </c>
      <c r="M98" s="341" t="s">
        <v>1173</v>
      </c>
      <c r="N98" s="341" t="s">
        <v>953</v>
      </c>
    </row>
    <row r="99" spans="1:14" hidden="1">
      <c r="A99" s="156" t="str">
        <f t="shared" si="1"/>
        <v>Hallazgo nro. 21</v>
      </c>
      <c r="B99" s="341" t="s">
        <v>1798</v>
      </c>
      <c r="C99" s="341" t="s">
        <v>437</v>
      </c>
      <c r="D99" s="341" t="s">
        <v>455</v>
      </c>
      <c r="E99" s="341" t="s">
        <v>451</v>
      </c>
      <c r="F99" s="377"/>
      <c r="G99" s="341" t="s">
        <v>452</v>
      </c>
      <c r="H99" s="378">
        <v>45962</v>
      </c>
      <c r="I99" s="378">
        <v>46022</v>
      </c>
      <c r="J99" s="341" t="s">
        <v>1817</v>
      </c>
      <c r="K99" s="378" t="s">
        <v>1818</v>
      </c>
      <c r="L99" s="341" t="s">
        <v>1177</v>
      </c>
      <c r="M99" s="341" t="s">
        <v>1173</v>
      </c>
      <c r="N99" s="341" t="s">
        <v>933</v>
      </c>
    </row>
    <row r="100" spans="1:14" hidden="1">
      <c r="A100" s="156" t="str">
        <f t="shared" si="1"/>
        <v>Hallazgo nro. 21</v>
      </c>
      <c r="B100" s="341" t="s">
        <v>1798</v>
      </c>
      <c r="C100" s="341" t="s">
        <v>437</v>
      </c>
      <c r="D100" s="341" t="s">
        <v>458</v>
      </c>
      <c r="E100" s="341" t="s">
        <v>459</v>
      </c>
      <c r="F100" s="377">
        <v>1</v>
      </c>
      <c r="G100" s="341" t="s">
        <v>452</v>
      </c>
      <c r="H100" s="378">
        <v>45962</v>
      </c>
      <c r="I100" s="378">
        <v>46022</v>
      </c>
      <c r="J100" s="341" t="s">
        <v>1819</v>
      </c>
      <c r="K100" s="378" t="s">
        <v>1820</v>
      </c>
      <c r="L100" s="341" t="s">
        <v>1134</v>
      </c>
      <c r="M100" s="341" t="s">
        <v>1173</v>
      </c>
      <c r="N100" s="341" t="s">
        <v>933</v>
      </c>
    </row>
    <row r="101" spans="1:14" hidden="1">
      <c r="A101" s="156" t="str">
        <f t="shared" si="1"/>
        <v>Hallazgo nro. 21</v>
      </c>
      <c r="B101" s="341" t="s">
        <v>1798</v>
      </c>
      <c r="C101" s="341" t="s">
        <v>437</v>
      </c>
      <c r="D101" s="341" t="s">
        <v>462</v>
      </c>
      <c r="E101" s="341" t="s">
        <v>463</v>
      </c>
      <c r="F101" s="377">
        <v>1</v>
      </c>
      <c r="G101" s="341" t="s">
        <v>452</v>
      </c>
      <c r="H101" s="378">
        <v>45962</v>
      </c>
      <c r="I101" s="378" t="s">
        <v>24</v>
      </c>
      <c r="J101" s="341" t="s">
        <v>1821</v>
      </c>
      <c r="K101" s="378" t="s">
        <v>1822</v>
      </c>
      <c r="L101" s="341" t="s">
        <v>1178</v>
      </c>
      <c r="M101" s="341" t="s">
        <v>1173</v>
      </c>
      <c r="N101" s="341" t="s">
        <v>933</v>
      </c>
    </row>
    <row r="102" spans="1:14" hidden="1">
      <c r="A102" s="156" t="str">
        <f t="shared" si="1"/>
        <v>Hallazgo nro. 22</v>
      </c>
      <c r="B102" s="341" t="s">
        <v>1823</v>
      </c>
      <c r="C102" s="341" t="s">
        <v>467</v>
      </c>
      <c r="D102" s="341" t="s">
        <v>468</v>
      </c>
      <c r="E102" s="341" t="s">
        <v>469</v>
      </c>
      <c r="F102" s="377">
        <v>1</v>
      </c>
      <c r="G102" s="341" t="s">
        <v>376</v>
      </c>
      <c r="H102" s="378">
        <v>45995</v>
      </c>
      <c r="I102" s="378">
        <v>46359</v>
      </c>
      <c r="J102" s="341" t="s">
        <v>1824</v>
      </c>
      <c r="K102" s="378" t="s">
        <v>1825</v>
      </c>
      <c r="L102" s="341" t="s">
        <v>1179</v>
      </c>
      <c r="M102" s="341" t="s">
        <v>1173</v>
      </c>
      <c r="N102" s="341" t="s">
        <v>933</v>
      </c>
    </row>
    <row r="103" spans="1:14" hidden="1">
      <c r="A103" s="156" t="str">
        <f t="shared" si="1"/>
        <v>Hallazgo nro. 22</v>
      </c>
      <c r="B103" s="341" t="s">
        <v>1823</v>
      </c>
      <c r="C103" s="341" t="s">
        <v>467</v>
      </c>
      <c r="D103" s="341" t="s">
        <v>472</v>
      </c>
      <c r="E103" s="341" t="s">
        <v>469</v>
      </c>
      <c r="F103" s="377">
        <v>1</v>
      </c>
      <c r="G103" s="341" t="s">
        <v>376</v>
      </c>
      <c r="H103" s="378">
        <v>45995</v>
      </c>
      <c r="I103" s="378">
        <v>46359</v>
      </c>
      <c r="J103" s="341" t="s">
        <v>1826</v>
      </c>
      <c r="K103" s="378" t="s">
        <v>1827</v>
      </c>
      <c r="L103" s="341" t="s">
        <v>1180</v>
      </c>
      <c r="M103" s="341" t="s">
        <v>1173</v>
      </c>
      <c r="N103" s="341" t="s">
        <v>933</v>
      </c>
    </row>
    <row r="104" spans="1:14" hidden="1">
      <c r="A104" s="156" t="str">
        <f t="shared" si="1"/>
        <v>Hallazgo nro. 22</v>
      </c>
      <c r="B104" s="341" t="s">
        <v>1823</v>
      </c>
      <c r="C104" s="341" t="s">
        <v>467</v>
      </c>
      <c r="D104" s="341" t="s">
        <v>475</v>
      </c>
      <c r="E104" s="341" t="s">
        <v>469</v>
      </c>
      <c r="F104" s="377">
        <v>1</v>
      </c>
      <c r="G104" s="341" t="s">
        <v>376</v>
      </c>
      <c r="H104" s="378">
        <v>45995</v>
      </c>
      <c r="I104" s="378">
        <v>46359</v>
      </c>
      <c r="J104" s="341" t="s">
        <v>1828</v>
      </c>
      <c r="K104" s="341" t="s">
        <v>1829</v>
      </c>
      <c r="L104" s="341" t="s">
        <v>1264</v>
      </c>
      <c r="M104" s="341" t="s">
        <v>1173</v>
      </c>
      <c r="N104" s="341" t="s">
        <v>933</v>
      </c>
    </row>
    <row r="105" spans="1:14" hidden="1">
      <c r="A105" s="156" t="str">
        <f t="shared" si="1"/>
        <v>Hallazgo nro. 22</v>
      </c>
      <c r="B105" s="341" t="s">
        <v>1823</v>
      </c>
      <c r="C105" s="341" t="s">
        <v>467</v>
      </c>
      <c r="D105" s="341" t="s">
        <v>477</v>
      </c>
      <c r="E105" s="341" t="s">
        <v>478</v>
      </c>
      <c r="F105" s="377">
        <v>0.9</v>
      </c>
      <c r="G105" s="341" t="s">
        <v>376</v>
      </c>
      <c r="H105" s="378">
        <v>45995</v>
      </c>
      <c r="I105" s="378">
        <v>46359</v>
      </c>
      <c r="J105" s="341" t="s">
        <v>1830</v>
      </c>
      <c r="K105" s="378" t="s">
        <v>1831</v>
      </c>
      <c r="L105" s="341" t="s">
        <v>1224</v>
      </c>
      <c r="M105" s="341" t="s">
        <v>1225</v>
      </c>
      <c r="N105" s="341" t="s">
        <v>933</v>
      </c>
    </row>
    <row r="106" spans="1:14" hidden="1">
      <c r="A106" s="156" t="str">
        <f t="shared" si="1"/>
        <v>Hallazgo nro. 22</v>
      </c>
      <c r="B106" s="341" t="s">
        <v>1823</v>
      </c>
      <c r="C106" s="341" t="s">
        <v>467</v>
      </c>
      <c r="D106" s="341" t="s">
        <v>481</v>
      </c>
      <c r="E106" s="341" t="s">
        <v>482</v>
      </c>
      <c r="F106" s="377">
        <v>0.9</v>
      </c>
      <c r="G106" s="341" t="s">
        <v>376</v>
      </c>
      <c r="H106" s="378">
        <v>45995</v>
      </c>
      <c r="I106" s="378">
        <v>46359</v>
      </c>
      <c r="J106" s="341" t="s">
        <v>1832</v>
      </c>
      <c r="K106" s="378" t="s">
        <v>1833</v>
      </c>
      <c r="L106" s="341" t="s">
        <v>1265</v>
      </c>
      <c r="M106" s="341" t="s">
        <v>1228</v>
      </c>
      <c r="N106" s="341" t="s">
        <v>933</v>
      </c>
    </row>
    <row r="107" spans="1:14" hidden="1">
      <c r="A107" s="156" t="str">
        <f t="shared" si="1"/>
        <v>Hallazgo nro. 23</v>
      </c>
      <c r="B107" s="341" t="s">
        <v>1834</v>
      </c>
      <c r="C107" s="341" t="s">
        <v>486</v>
      </c>
      <c r="D107" s="341" t="s">
        <v>487</v>
      </c>
      <c r="E107" s="341" t="s">
        <v>488</v>
      </c>
      <c r="F107" s="377">
        <v>1</v>
      </c>
      <c r="G107" s="341" t="s">
        <v>54</v>
      </c>
      <c r="H107" s="378">
        <v>45995</v>
      </c>
      <c r="I107" s="378">
        <v>46359</v>
      </c>
      <c r="J107" s="341" t="s">
        <v>1835</v>
      </c>
      <c r="K107" s="378" t="s">
        <v>1836</v>
      </c>
      <c r="L107" s="341" t="s">
        <v>1226</v>
      </c>
      <c r="M107" s="341" t="s">
        <v>1269</v>
      </c>
      <c r="N107" s="341" t="s">
        <v>933</v>
      </c>
    </row>
    <row r="108" spans="1:14" hidden="1">
      <c r="A108" s="156" t="str">
        <f t="shared" si="1"/>
        <v>Hallazgo nro. 23</v>
      </c>
      <c r="B108" s="341" t="s">
        <v>1834</v>
      </c>
      <c r="C108" s="341" t="s">
        <v>486</v>
      </c>
      <c r="D108" s="341" t="s">
        <v>491</v>
      </c>
      <c r="E108" s="341" t="s">
        <v>75</v>
      </c>
      <c r="F108" s="377">
        <v>1</v>
      </c>
      <c r="G108" s="341" t="s">
        <v>54</v>
      </c>
      <c r="H108" s="378">
        <v>45995</v>
      </c>
      <c r="I108" s="378">
        <v>46359</v>
      </c>
      <c r="J108" s="341" t="s">
        <v>1837</v>
      </c>
      <c r="K108" s="378" t="s">
        <v>1838</v>
      </c>
      <c r="L108" s="341" t="s">
        <v>1227</v>
      </c>
      <c r="M108" s="341" t="s">
        <v>1228</v>
      </c>
      <c r="N108" s="341" t="s">
        <v>933</v>
      </c>
    </row>
    <row r="109" spans="1:14" hidden="1">
      <c r="A109" s="156" t="str">
        <f t="shared" si="1"/>
        <v>Hallazgo nro. 23</v>
      </c>
      <c r="B109" s="341" t="s">
        <v>1834</v>
      </c>
      <c r="C109" s="341" t="s">
        <v>486</v>
      </c>
      <c r="D109" s="341" t="s">
        <v>151</v>
      </c>
      <c r="E109" s="341" t="s">
        <v>75</v>
      </c>
      <c r="F109" s="377">
        <v>1</v>
      </c>
      <c r="G109" s="341" t="s">
        <v>54</v>
      </c>
      <c r="H109" s="378">
        <v>45995</v>
      </c>
      <c r="I109" s="378">
        <v>46359</v>
      </c>
      <c r="J109" s="341" t="s">
        <v>1839</v>
      </c>
      <c r="K109" s="378" t="s">
        <v>1840</v>
      </c>
      <c r="L109" s="341" t="s">
        <v>1229</v>
      </c>
      <c r="M109" s="341" t="s">
        <v>1228</v>
      </c>
      <c r="N109" s="341" t="s">
        <v>933</v>
      </c>
    </row>
    <row r="110" spans="1:14" hidden="1">
      <c r="A110" s="156" t="str">
        <f t="shared" ref="A110:A173" si="2">MID(B110,1,16)</f>
        <v>Hallazgo nro. 23</v>
      </c>
      <c r="B110" s="341" t="s">
        <v>1834</v>
      </c>
      <c r="C110" s="341" t="s">
        <v>486</v>
      </c>
      <c r="D110" s="341" t="s">
        <v>496</v>
      </c>
      <c r="E110" s="341" t="s">
        <v>152</v>
      </c>
      <c r="F110" s="377">
        <v>1</v>
      </c>
      <c r="G110" s="341" t="s">
        <v>54</v>
      </c>
      <c r="H110" s="378">
        <v>45995</v>
      </c>
      <c r="I110" s="378">
        <v>46359</v>
      </c>
      <c r="J110" s="341" t="s">
        <v>1841</v>
      </c>
      <c r="K110" s="378" t="s">
        <v>1842</v>
      </c>
      <c r="L110" s="341" t="s">
        <v>1230</v>
      </c>
      <c r="M110" s="341" t="s">
        <v>1228</v>
      </c>
      <c r="N110" s="341" t="s">
        <v>933</v>
      </c>
    </row>
    <row r="111" spans="1:14" hidden="1">
      <c r="A111" s="156" t="str">
        <f t="shared" si="2"/>
        <v>Hallazgo nro. 23</v>
      </c>
      <c r="B111" s="341" t="s">
        <v>1834</v>
      </c>
      <c r="C111" s="341" t="s">
        <v>486</v>
      </c>
      <c r="D111" s="341" t="s">
        <v>499</v>
      </c>
      <c r="E111" s="341" t="s">
        <v>500</v>
      </c>
      <c r="F111" s="377">
        <v>1</v>
      </c>
      <c r="G111" s="341" t="s">
        <v>54</v>
      </c>
      <c r="H111" s="378">
        <v>45995</v>
      </c>
      <c r="I111" s="378">
        <v>46359</v>
      </c>
      <c r="J111" s="341" t="s">
        <v>1843</v>
      </c>
      <c r="K111" s="378" t="s">
        <v>1844</v>
      </c>
      <c r="L111" s="341" t="s">
        <v>1233</v>
      </c>
      <c r="M111" s="341" t="s">
        <v>1228</v>
      </c>
      <c r="N111" s="341" t="s">
        <v>933</v>
      </c>
    </row>
    <row r="112" spans="1:14" hidden="1">
      <c r="A112" s="156" t="str">
        <f t="shared" si="2"/>
        <v>Hallazgo nro. 23</v>
      </c>
      <c r="B112" s="341" t="s">
        <v>1834</v>
      </c>
      <c r="C112" s="341" t="s">
        <v>503</v>
      </c>
      <c r="D112" s="341" t="s">
        <v>504</v>
      </c>
      <c r="E112" s="341" t="s">
        <v>505</v>
      </c>
      <c r="F112" s="377">
        <v>1</v>
      </c>
      <c r="G112" s="341" t="s">
        <v>54</v>
      </c>
      <c r="H112" s="378">
        <v>45995</v>
      </c>
      <c r="I112" s="378">
        <v>46359</v>
      </c>
      <c r="J112" s="341" t="s">
        <v>1845</v>
      </c>
      <c r="K112" s="341" t="s">
        <v>1846</v>
      </c>
      <c r="L112" s="341" t="s">
        <v>1137</v>
      </c>
      <c r="M112" s="341" t="s">
        <v>1173</v>
      </c>
      <c r="N112" s="341" t="s">
        <v>933</v>
      </c>
    </row>
    <row r="113" spans="1:14" hidden="1">
      <c r="A113" s="156" t="str">
        <f t="shared" si="2"/>
        <v>Hallazgo nro. 23</v>
      </c>
      <c r="B113" s="341" t="s">
        <v>1834</v>
      </c>
      <c r="C113" s="341" t="s">
        <v>503</v>
      </c>
      <c r="D113" s="341" t="s">
        <v>94</v>
      </c>
      <c r="E113" s="341" t="s">
        <v>507</v>
      </c>
      <c r="F113" s="377">
        <v>1</v>
      </c>
      <c r="G113" s="341" t="s">
        <v>54</v>
      </c>
      <c r="H113" s="378">
        <v>45995</v>
      </c>
      <c r="I113" s="378">
        <v>46359</v>
      </c>
      <c r="J113" s="341" t="s">
        <v>1847</v>
      </c>
      <c r="K113" s="341" t="s">
        <v>1848</v>
      </c>
      <c r="L113" s="341" t="s">
        <v>1231</v>
      </c>
      <c r="M113" s="341" t="s">
        <v>1173</v>
      </c>
      <c r="N113" s="341" t="s">
        <v>933</v>
      </c>
    </row>
    <row r="114" spans="1:14" hidden="1">
      <c r="A114" s="156" t="str">
        <f t="shared" si="2"/>
        <v>Hallazgo nro. 23</v>
      </c>
      <c r="B114" s="341" t="s">
        <v>1834</v>
      </c>
      <c r="C114" s="341" t="s">
        <v>509</v>
      </c>
      <c r="D114" s="341" t="s">
        <v>510</v>
      </c>
      <c r="E114" s="341" t="s">
        <v>75</v>
      </c>
      <c r="F114" s="377">
        <v>1</v>
      </c>
      <c r="G114" s="341" t="s">
        <v>54</v>
      </c>
      <c r="H114" s="378">
        <v>45995</v>
      </c>
      <c r="I114" s="378">
        <v>46359</v>
      </c>
      <c r="J114" s="341" t="s">
        <v>1849</v>
      </c>
      <c r="K114" s="341" t="s">
        <v>1850</v>
      </c>
      <c r="L114" s="341" t="s">
        <v>1197</v>
      </c>
      <c r="M114" s="341" t="s">
        <v>1173</v>
      </c>
      <c r="N114" s="341" t="s">
        <v>933</v>
      </c>
    </row>
    <row r="115" spans="1:14" hidden="1">
      <c r="A115" s="156" t="str">
        <f t="shared" si="2"/>
        <v>Hallazgo nro. 23</v>
      </c>
      <c r="B115" s="341" t="s">
        <v>1834</v>
      </c>
      <c r="C115" s="341" t="s">
        <v>509</v>
      </c>
      <c r="D115" s="341" t="s">
        <v>151</v>
      </c>
      <c r="E115" s="341" t="s">
        <v>152</v>
      </c>
      <c r="F115" s="377">
        <v>1</v>
      </c>
      <c r="G115" s="341" t="s">
        <v>54</v>
      </c>
      <c r="H115" s="378">
        <v>45995</v>
      </c>
      <c r="I115" s="378">
        <v>46359</v>
      </c>
      <c r="J115" s="341" t="s">
        <v>1851</v>
      </c>
      <c r="K115" s="341" t="s">
        <v>1852</v>
      </c>
      <c r="L115" s="341" t="s">
        <v>1199</v>
      </c>
      <c r="M115" s="341" t="s">
        <v>1173</v>
      </c>
      <c r="N115" s="341" t="s">
        <v>933</v>
      </c>
    </row>
    <row r="116" spans="1:14" hidden="1">
      <c r="A116" s="156" t="str">
        <f t="shared" si="2"/>
        <v>Hallazgo nro. 23</v>
      </c>
      <c r="B116" s="341" t="s">
        <v>1834</v>
      </c>
      <c r="C116" s="341" t="s">
        <v>513</v>
      </c>
      <c r="D116" s="341" t="s">
        <v>514</v>
      </c>
      <c r="E116" s="341" t="s">
        <v>500</v>
      </c>
      <c r="F116" s="377">
        <v>1</v>
      </c>
      <c r="G116" s="341" t="s">
        <v>54</v>
      </c>
      <c r="H116" s="378">
        <v>45995</v>
      </c>
      <c r="I116" s="378">
        <v>46359</v>
      </c>
      <c r="J116" s="341" t="s">
        <v>1853</v>
      </c>
      <c r="K116" s="341" t="s">
        <v>1854</v>
      </c>
      <c r="L116" s="341" t="s">
        <v>1232</v>
      </c>
      <c r="M116" s="341" t="s">
        <v>1173</v>
      </c>
      <c r="N116" s="341" t="s">
        <v>933</v>
      </c>
    </row>
    <row r="117" spans="1:14" hidden="1">
      <c r="A117" s="156" t="str">
        <f t="shared" si="2"/>
        <v>Hallazgo nro. 24</v>
      </c>
      <c r="B117" s="341" t="s">
        <v>1855</v>
      </c>
      <c r="C117" s="341" t="s">
        <v>517</v>
      </c>
      <c r="D117" s="341" t="s">
        <v>518</v>
      </c>
      <c r="E117" s="341" t="s">
        <v>519</v>
      </c>
      <c r="F117" s="377">
        <v>1</v>
      </c>
      <c r="G117" s="341" t="s">
        <v>520</v>
      </c>
      <c r="H117" s="378">
        <v>45962</v>
      </c>
      <c r="I117" s="378">
        <v>46359</v>
      </c>
      <c r="J117" s="341" t="s">
        <v>1856</v>
      </c>
      <c r="K117" s="378" t="s">
        <v>1857</v>
      </c>
      <c r="L117" s="341" t="s">
        <v>1287</v>
      </c>
      <c r="M117" s="341" t="s">
        <v>922</v>
      </c>
      <c r="N117" s="341" t="s">
        <v>933</v>
      </c>
    </row>
    <row r="118" spans="1:14" hidden="1">
      <c r="A118" s="156" t="str">
        <f t="shared" si="2"/>
        <v>Hallazgo nro. 24</v>
      </c>
      <c r="B118" s="341" t="s">
        <v>1855</v>
      </c>
      <c r="C118" s="341" t="s">
        <v>523</v>
      </c>
      <c r="D118" s="341" t="s">
        <v>524</v>
      </c>
      <c r="E118" s="341" t="s">
        <v>525</v>
      </c>
      <c r="F118" s="377">
        <v>1</v>
      </c>
      <c r="G118" s="341" t="s">
        <v>526</v>
      </c>
      <c r="H118" s="378">
        <v>45995</v>
      </c>
      <c r="I118" s="378">
        <v>46359</v>
      </c>
      <c r="J118" s="341" t="s">
        <v>1858</v>
      </c>
      <c r="K118" s="378" t="s">
        <v>1859</v>
      </c>
      <c r="L118" s="341" t="s">
        <v>1234</v>
      </c>
      <c r="M118" s="341" t="s">
        <v>922</v>
      </c>
      <c r="N118" s="341" t="s">
        <v>933</v>
      </c>
    </row>
    <row r="119" spans="1:14" hidden="1">
      <c r="A119" s="156" t="str">
        <f t="shared" si="2"/>
        <v>Hallazgo nro. 24</v>
      </c>
      <c r="B119" s="341" t="s">
        <v>1855</v>
      </c>
      <c r="C119" s="341" t="s">
        <v>529</v>
      </c>
      <c r="D119" s="341" t="s">
        <v>530</v>
      </c>
      <c r="E119" s="341" t="s">
        <v>531</v>
      </c>
      <c r="F119" s="377">
        <v>0.9</v>
      </c>
      <c r="G119" s="341" t="s">
        <v>520</v>
      </c>
      <c r="H119" s="378">
        <v>45995</v>
      </c>
      <c r="I119" s="378">
        <v>46359</v>
      </c>
      <c r="J119" s="341" t="s">
        <v>1860</v>
      </c>
      <c r="K119" s="378" t="s">
        <v>1861</v>
      </c>
      <c r="L119" s="341" t="s">
        <v>966</v>
      </c>
      <c r="M119" s="341" t="s">
        <v>922</v>
      </c>
      <c r="N119" s="341" t="s">
        <v>933</v>
      </c>
    </row>
    <row r="120" spans="1:14" hidden="1">
      <c r="A120" s="156" t="str">
        <f t="shared" si="2"/>
        <v>Hallazgo nro. 24</v>
      </c>
      <c r="B120" s="341" t="s">
        <v>1855</v>
      </c>
      <c r="C120" s="341" t="s">
        <v>534</v>
      </c>
      <c r="D120" s="341" t="s">
        <v>535</v>
      </c>
      <c r="E120" s="341" t="s">
        <v>536</v>
      </c>
      <c r="F120" s="377" t="s">
        <v>126</v>
      </c>
      <c r="G120" s="341" t="s">
        <v>520</v>
      </c>
      <c r="H120" s="378">
        <v>45995</v>
      </c>
      <c r="I120" s="378">
        <v>46359</v>
      </c>
      <c r="J120" s="341" t="s">
        <v>1862</v>
      </c>
      <c r="K120" s="378" t="s">
        <v>1863</v>
      </c>
      <c r="L120" s="341" t="s">
        <v>967</v>
      </c>
      <c r="M120" s="341" t="s">
        <v>922</v>
      </c>
      <c r="N120" s="341" t="s">
        <v>933</v>
      </c>
    </row>
    <row r="121" spans="1:14" hidden="1">
      <c r="A121" s="156" t="str">
        <f t="shared" si="2"/>
        <v>Hallazgo nro. 24</v>
      </c>
      <c r="B121" s="341" t="s">
        <v>1855</v>
      </c>
      <c r="C121" s="341" t="s">
        <v>539</v>
      </c>
      <c r="D121" s="341" t="s">
        <v>540</v>
      </c>
      <c r="E121" s="341" t="s">
        <v>541</v>
      </c>
      <c r="F121" s="377">
        <v>1</v>
      </c>
      <c r="G121" s="341" t="s">
        <v>520</v>
      </c>
      <c r="H121" s="378">
        <v>45995</v>
      </c>
      <c r="I121" s="378">
        <v>46359</v>
      </c>
      <c r="J121" s="341" t="s">
        <v>1864</v>
      </c>
      <c r="K121" s="378" t="s">
        <v>1865</v>
      </c>
      <c r="L121" s="341" t="s">
        <v>968</v>
      </c>
      <c r="M121" s="341" t="s">
        <v>922</v>
      </c>
      <c r="N121" s="341" t="s">
        <v>933</v>
      </c>
    </row>
    <row r="122" spans="1:14" hidden="1">
      <c r="A122" s="156" t="str">
        <f t="shared" si="2"/>
        <v>Hallazgo nro. 24</v>
      </c>
      <c r="B122" s="341" t="s">
        <v>1855</v>
      </c>
      <c r="C122" s="341" t="s">
        <v>544</v>
      </c>
      <c r="D122" s="341" t="s">
        <v>545</v>
      </c>
      <c r="E122" s="341" t="s">
        <v>546</v>
      </c>
      <c r="F122" s="377">
        <v>0.9</v>
      </c>
      <c r="G122" s="341" t="s">
        <v>520</v>
      </c>
      <c r="H122" s="378">
        <v>45995</v>
      </c>
      <c r="I122" s="378">
        <v>46359</v>
      </c>
      <c r="J122" s="341" t="s">
        <v>1866</v>
      </c>
      <c r="K122" s="378" t="s">
        <v>1867</v>
      </c>
      <c r="L122" s="341" t="s">
        <v>1235</v>
      </c>
      <c r="M122" s="341" t="s">
        <v>1228</v>
      </c>
      <c r="N122" s="341" t="s">
        <v>933</v>
      </c>
    </row>
    <row r="123" spans="1:14">
      <c r="A123" s="156" t="str">
        <f t="shared" si="2"/>
        <v>Hallazgo nro. 25</v>
      </c>
      <c r="B123" s="341" t="s">
        <v>1868</v>
      </c>
      <c r="C123" s="341" t="s">
        <v>550</v>
      </c>
      <c r="D123" s="341" t="s">
        <v>551</v>
      </c>
      <c r="E123" s="341" t="s">
        <v>552</v>
      </c>
      <c r="F123" s="369">
        <v>12</v>
      </c>
      <c r="G123" s="341" t="s">
        <v>553</v>
      </c>
      <c r="H123" s="378">
        <v>45995</v>
      </c>
      <c r="I123" s="378" t="s">
        <v>24</v>
      </c>
      <c r="J123" s="341" t="s">
        <v>1869</v>
      </c>
      <c r="K123" s="378" t="s">
        <v>1870</v>
      </c>
      <c r="L123" s="341" t="s">
        <v>1284</v>
      </c>
      <c r="M123" s="341" t="s">
        <v>1278</v>
      </c>
      <c r="N123" s="341" t="s">
        <v>933</v>
      </c>
    </row>
    <row r="124" spans="1:14">
      <c r="A124" s="156" t="str">
        <f t="shared" si="2"/>
        <v>Hallazgo nro. 25</v>
      </c>
      <c r="B124" s="341" t="s">
        <v>1868</v>
      </c>
      <c r="C124" s="341" t="s">
        <v>550</v>
      </c>
      <c r="D124" s="341" t="s">
        <v>556</v>
      </c>
      <c r="E124" s="341" t="s">
        <v>557</v>
      </c>
      <c r="F124" s="377">
        <v>1</v>
      </c>
      <c r="G124" s="341" t="s">
        <v>553</v>
      </c>
      <c r="H124" s="378">
        <v>45995</v>
      </c>
      <c r="I124" s="378" t="s">
        <v>24</v>
      </c>
      <c r="J124" s="341" t="s">
        <v>1871</v>
      </c>
      <c r="K124" s="378" t="s">
        <v>1872</v>
      </c>
      <c r="L124" s="341" t="s">
        <v>1050</v>
      </c>
      <c r="M124" s="341" t="s">
        <v>1278</v>
      </c>
      <c r="N124" s="341" t="s">
        <v>933</v>
      </c>
    </row>
    <row r="125" spans="1:14">
      <c r="A125" s="156" t="str">
        <f t="shared" si="2"/>
        <v>Hallazgo nro. 25</v>
      </c>
      <c r="B125" s="341" t="s">
        <v>1868</v>
      </c>
      <c r="C125" s="341" t="s">
        <v>550</v>
      </c>
      <c r="D125" s="341" t="s">
        <v>560</v>
      </c>
      <c r="E125" s="341" t="s">
        <v>561</v>
      </c>
      <c r="F125" s="377">
        <v>1</v>
      </c>
      <c r="G125" s="341" t="s">
        <v>553</v>
      </c>
      <c r="H125" s="378">
        <v>45995</v>
      </c>
      <c r="I125" s="378" t="s">
        <v>24</v>
      </c>
      <c r="J125" s="341" t="s">
        <v>1873</v>
      </c>
      <c r="K125" s="378" t="s">
        <v>1874</v>
      </c>
      <c r="L125" s="341" t="s">
        <v>974</v>
      </c>
      <c r="M125" s="341" t="s">
        <v>972</v>
      </c>
      <c r="N125" s="341" t="s">
        <v>933</v>
      </c>
    </row>
    <row r="126" spans="1:14">
      <c r="A126" s="156" t="str">
        <f t="shared" si="2"/>
        <v>Hallazgo nro. 25</v>
      </c>
      <c r="B126" s="341" t="s">
        <v>1868</v>
      </c>
      <c r="C126" s="341" t="s">
        <v>550</v>
      </c>
      <c r="D126" s="341" t="s">
        <v>564</v>
      </c>
      <c r="E126" s="341" t="s">
        <v>565</v>
      </c>
      <c r="F126" s="377">
        <v>0.8</v>
      </c>
      <c r="G126" s="341" t="s">
        <v>553</v>
      </c>
      <c r="H126" s="378">
        <v>45995</v>
      </c>
      <c r="I126" s="378" t="s">
        <v>24</v>
      </c>
      <c r="J126" s="341" t="s">
        <v>1875</v>
      </c>
      <c r="K126" s="378" t="s">
        <v>1876</v>
      </c>
      <c r="L126" s="341" t="s">
        <v>975</v>
      </c>
      <c r="M126" s="341" t="s">
        <v>1278</v>
      </c>
      <c r="N126" s="341" t="s">
        <v>933</v>
      </c>
    </row>
    <row r="127" spans="1:14">
      <c r="A127" s="156" t="str">
        <f t="shared" si="2"/>
        <v>Hallazgo nro. 25</v>
      </c>
      <c r="B127" s="341" t="s">
        <v>1868</v>
      </c>
      <c r="C127" s="341" t="s">
        <v>550</v>
      </c>
      <c r="D127" s="341" t="s">
        <v>568</v>
      </c>
      <c r="E127" s="341" t="s">
        <v>569</v>
      </c>
      <c r="F127" s="377">
        <v>1</v>
      </c>
      <c r="G127" s="341" t="s">
        <v>553</v>
      </c>
      <c r="H127" s="378">
        <v>45995</v>
      </c>
      <c r="I127" s="378" t="s">
        <v>24</v>
      </c>
      <c r="J127" s="341" t="s">
        <v>1877</v>
      </c>
      <c r="K127" s="378" t="s">
        <v>1878</v>
      </c>
      <c r="L127" s="341" t="s">
        <v>1140</v>
      </c>
      <c r="M127" s="341" t="s">
        <v>1278</v>
      </c>
      <c r="N127" s="341" t="s">
        <v>909</v>
      </c>
    </row>
    <row r="128" spans="1:14">
      <c r="A128" s="156" t="str">
        <f t="shared" si="2"/>
        <v>Hallazgo nro. 25</v>
      </c>
      <c r="B128" s="341" t="s">
        <v>1868</v>
      </c>
      <c r="C128" s="341" t="s">
        <v>550</v>
      </c>
      <c r="D128" s="341" t="s">
        <v>572</v>
      </c>
      <c r="E128" s="341" t="s">
        <v>573</v>
      </c>
      <c r="F128" s="377">
        <v>1</v>
      </c>
      <c r="G128" s="341" t="s">
        <v>574</v>
      </c>
      <c r="H128" s="378">
        <v>45995</v>
      </c>
      <c r="I128" s="378">
        <v>46359</v>
      </c>
      <c r="J128" s="341" t="s">
        <v>1879</v>
      </c>
      <c r="K128" s="378" t="s">
        <v>1880</v>
      </c>
      <c r="L128" s="341" t="s">
        <v>1052</v>
      </c>
      <c r="M128" s="341" t="s">
        <v>972</v>
      </c>
      <c r="N128" s="341" t="s">
        <v>909</v>
      </c>
    </row>
    <row r="129" spans="1:14">
      <c r="A129" s="156" t="str">
        <f t="shared" si="2"/>
        <v>Hallazgo nro. 25</v>
      </c>
      <c r="B129" s="341" t="s">
        <v>1868</v>
      </c>
      <c r="C129" s="341" t="s">
        <v>550</v>
      </c>
      <c r="D129" s="341" t="s">
        <v>577</v>
      </c>
      <c r="E129" s="341" t="s">
        <v>578</v>
      </c>
      <c r="F129" s="377">
        <v>1</v>
      </c>
      <c r="G129" s="341" t="s">
        <v>54</v>
      </c>
      <c r="H129" s="378">
        <v>45995</v>
      </c>
      <c r="I129" s="378">
        <v>46359</v>
      </c>
      <c r="J129" s="341" t="s">
        <v>1881</v>
      </c>
      <c r="K129" s="378" t="s">
        <v>1882</v>
      </c>
      <c r="L129" s="341" t="s">
        <v>1053</v>
      </c>
      <c r="M129" s="341" t="s">
        <v>1278</v>
      </c>
      <c r="N129" s="341" t="s">
        <v>909</v>
      </c>
    </row>
    <row r="130" spans="1:14">
      <c r="A130" s="156" t="str">
        <f t="shared" si="2"/>
        <v>Hallazgo nro. 25</v>
      </c>
      <c r="B130" s="341" t="s">
        <v>1868</v>
      </c>
      <c r="C130" s="341" t="s">
        <v>550</v>
      </c>
      <c r="D130" s="341" t="s">
        <v>581</v>
      </c>
      <c r="E130" s="341" t="s">
        <v>582</v>
      </c>
      <c r="F130" s="377">
        <v>1</v>
      </c>
      <c r="G130" s="341" t="s">
        <v>553</v>
      </c>
      <c r="H130" s="378">
        <v>45995</v>
      </c>
      <c r="I130" s="378" t="s">
        <v>24</v>
      </c>
      <c r="J130" s="341" t="s">
        <v>1883</v>
      </c>
      <c r="K130" s="378" t="s">
        <v>1884</v>
      </c>
      <c r="L130" s="341" t="s">
        <v>978</v>
      </c>
      <c r="M130" s="341" t="s">
        <v>972</v>
      </c>
      <c r="N130" s="341" t="s">
        <v>909</v>
      </c>
    </row>
    <row r="131" spans="1:14">
      <c r="A131" s="156" t="str">
        <f t="shared" si="2"/>
        <v>Hallazgo nro. 25</v>
      </c>
      <c r="B131" s="341" t="s">
        <v>1868</v>
      </c>
      <c r="C131" s="341" t="s">
        <v>550</v>
      </c>
      <c r="D131" s="341" t="s">
        <v>585</v>
      </c>
      <c r="E131" s="341" t="s">
        <v>586</v>
      </c>
      <c r="F131" s="369">
        <v>1</v>
      </c>
      <c r="G131" s="341" t="s">
        <v>587</v>
      </c>
      <c r="H131" s="378">
        <v>45995</v>
      </c>
      <c r="I131" s="378" t="s">
        <v>24</v>
      </c>
      <c r="J131" s="341" t="s">
        <v>1885</v>
      </c>
      <c r="K131" s="378" t="s">
        <v>1886</v>
      </c>
      <c r="L131" s="341" t="s">
        <v>1054</v>
      </c>
      <c r="M131" s="341" t="s">
        <v>972</v>
      </c>
      <c r="N131" s="341" t="s">
        <v>909</v>
      </c>
    </row>
    <row r="132" spans="1:14">
      <c r="A132" s="156" t="str">
        <f t="shared" si="2"/>
        <v>Hallazgo nro. 25</v>
      </c>
      <c r="B132" s="341" t="s">
        <v>1868</v>
      </c>
      <c r="C132" s="341" t="s">
        <v>550</v>
      </c>
      <c r="D132" s="341" t="s">
        <v>585</v>
      </c>
      <c r="E132" s="341" t="s">
        <v>590</v>
      </c>
      <c r="F132" s="377">
        <v>0</v>
      </c>
      <c r="G132" s="341" t="s">
        <v>587</v>
      </c>
      <c r="H132" s="378">
        <v>45995</v>
      </c>
      <c r="I132" s="378" t="s">
        <v>24</v>
      </c>
      <c r="J132" s="341" t="s">
        <v>1885</v>
      </c>
      <c r="K132" s="378" t="s">
        <v>1886</v>
      </c>
      <c r="L132" s="341" t="s">
        <v>1054</v>
      </c>
      <c r="M132" s="341" t="s">
        <v>972</v>
      </c>
      <c r="N132" s="341" t="s">
        <v>909</v>
      </c>
    </row>
    <row r="133" spans="1:14">
      <c r="A133" s="156" t="str">
        <f t="shared" si="2"/>
        <v>Hallazgo nro. 25</v>
      </c>
      <c r="B133" s="341" t="s">
        <v>1868</v>
      </c>
      <c r="C133" s="341" t="s">
        <v>550</v>
      </c>
      <c r="D133" s="341" t="s">
        <v>585</v>
      </c>
      <c r="E133" s="341" t="s">
        <v>196</v>
      </c>
      <c r="F133" s="377">
        <v>0.85</v>
      </c>
      <c r="G133" s="341" t="s">
        <v>587</v>
      </c>
      <c r="H133" s="378">
        <v>45995</v>
      </c>
      <c r="I133" s="378" t="s">
        <v>24</v>
      </c>
      <c r="J133" s="341" t="s">
        <v>1885</v>
      </c>
      <c r="K133" s="378" t="s">
        <v>1886</v>
      </c>
      <c r="L133" s="341" t="s">
        <v>1054</v>
      </c>
      <c r="M133" s="341" t="s">
        <v>972</v>
      </c>
      <c r="N133" s="341" t="s">
        <v>909</v>
      </c>
    </row>
    <row r="134" spans="1:14">
      <c r="A134" s="156" t="str">
        <f t="shared" si="2"/>
        <v>Hallazgo nro. 25</v>
      </c>
      <c r="B134" s="341" t="s">
        <v>1868</v>
      </c>
      <c r="C134" s="341" t="s">
        <v>550</v>
      </c>
      <c r="D134" s="341" t="s">
        <v>591</v>
      </c>
      <c r="E134" s="341" t="s">
        <v>114</v>
      </c>
      <c r="F134" s="377">
        <v>1</v>
      </c>
      <c r="G134" s="341" t="s">
        <v>592</v>
      </c>
      <c r="H134" s="378">
        <v>45995</v>
      </c>
      <c r="I134" s="378" t="s">
        <v>24</v>
      </c>
      <c r="J134" s="341" t="s">
        <v>1887</v>
      </c>
      <c r="K134" s="378" t="s">
        <v>1888</v>
      </c>
      <c r="L134" s="341" t="s">
        <v>1055</v>
      </c>
      <c r="M134" s="341" t="s">
        <v>1278</v>
      </c>
      <c r="N134" s="341" t="s">
        <v>909</v>
      </c>
    </row>
    <row r="135" spans="1:14">
      <c r="A135" s="156" t="str">
        <f t="shared" si="2"/>
        <v>Hallazgo nro. 25</v>
      </c>
      <c r="B135" s="341" t="s">
        <v>1868</v>
      </c>
      <c r="C135" s="341" t="s">
        <v>550</v>
      </c>
      <c r="D135" s="341" t="s">
        <v>591</v>
      </c>
      <c r="E135" s="341" t="s">
        <v>196</v>
      </c>
      <c r="F135" s="377">
        <v>0.85</v>
      </c>
      <c r="G135" s="341" t="s">
        <v>592</v>
      </c>
      <c r="H135" s="378">
        <v>45995</v>
      </c>
      <c r="I135" s="378" t="s">
        <v>24</v>
      </c>
      <c r="J135" s="341" t="s">
        <v>1887</v>
      </c>
      <c r="K135" s="378" t="s">
        <v>1888</v>
      </c>
      <c r="L135" s="341" t="s">
        <v>1055</v>
      </c>
      <c r="M135" s="341" t="s">
        <v>972</v>
      </c>
      <c r="N135" s="341" t="s">
        <v>909</v>
      </c>
    </row>
    <row r="136" spans="1:14">
      <c r="A136" s="156" t="str">
        <f t="shared" si="2"/>
        <v>Hallazgo nro. 25</v>
      </c>
      <c r="B136" s="341" t="s">
        <v>1868</v>
      </c>
      <c r="C136" s="341" t="s">
        <v>550</v>
      </c>
      <c r="D136" s="341" t="s">
        <v>595</v>
      </c>
      <c r="E136" s="341" t="s">
        <v>114</v>
      </c>
      <c r="F136" s="377">
        <v>1</v>
      </c>
      <c r="G136" s="341" t="s">
        <v>596</v>
      </c>
      <c r="H136" s="378">
        <v>45995</v>
      </c>
      <c r="I136" s="378" t="s">
        <v>24</v>
      </c>
      <c r="J136" s="341" t="s">
        <v>1889</v>
      </c>
      <c r="K136" s="378" t="s">
        <v>1890</v>
      </c>
      <c r="L136" s="341" t="s">
        <v>979</v>
      </c>
      <c r="M136" s="341" t="s">
        <v>972</v>
      </c>
      <c r="N136" s="341" t="s">
        <v>909</v>
      </c>
    </row>
    <row r="137" spans="1:14">
      <c r="A137" s="156" t="str">
        <f t="shared" si="2"/>
        <v>Hallazgo nro. 25</v>
      </c>
      <c r="B137" s="341" t="s">
        <v>1868</v>
      </c>
      <c r="C137" s="341" t="s">
        <v>550</v>
      </c>
      <c r="D137" s="341" t="s">
        <v>595</v>
      </c>
      <c r="E137" s="341" t="s">
        <v>177</v>
      </c>
      <c r="F137" s="377">
        <v>0.9</v>
      </c>
      <c r="G137" s="341" t="s">
        <v>596</v>
      </c>
      <c r="H137" s="378">
        <v>45995</v>
      </c>
      <c r="I137" s="378" t="s">
        <v>24</v>
      </c>
      <c r="J137" s="341" t="s">
        <v>1889</v>
      </c>
      <c r="K137" s="378" t="s">
        <v>1890</v>
      </c>
      <c r="L137" s="341" t="s">
        <v>979</v>
      </c>
      <c r="M137" s="341" t="s">
        <v>972</v>
      </c>
      <c r="N137" s="341" t="s">
        <v>909</v>
      </c>
    </row>
    <row r="138" spans="1:14">
      <c r="A138" s="156" t="str">
        <f t="shared" si="2"/>
        <v>Hallazgo nro. 25</v>
      </c>
      <c r="B138" s="341" t="s">
        <v>1868</v>
      </c>
      <c r="C138" s="341" t="s">
        <v>550</v>
      </c>
      <c r="D138" s="341" t="s">
        <v>599</v>
      </c>
      <c r="E138" s="341" t="s">
        <v>600</v>
      </c>
      <c r="F138" s="377">
        <v>0.9</v>
      </c>
      <c r="G138" s="341" t="s">
        <v>553</v>
      </c>
      <c r="H138" s="378">
        <v>45995</v>
      </c>
      <c r="I138" s="378" t="s">
        <v>24</v>
      </c>
      <c r="J138" s="341" t="s">
        <v>1891</v>
      </c>
      <c r="K138" s="378" t="s">
        <v>1892</v>
      </c>
      <c r="L138" s="341" t="s">
        <v>1141</v>
      </c>
      <c r="M138" s="341" t="s">
        <v>972</v>
      </c>
      <c r="N138" s="341" t="s">
        <v>1006</v>
      </c>
    </row>
    <row r="139" spans="1:14">
      <c r="A139" s="156" t="str">
        <f t="shared" si="2"/>
        <v>Hallazgo nro. 25</v>
      </c>
      <c r="B139" s="341" t="s">
        <v>1868</v>
      </c>
      <c r="C139" s="341" t="s">
        <v>550</v>
      </c>
      <c r="D139" s="341" t="s">
        <v>599</v>
      </c>
      <c r="E139" s="341" t="s">
        <v>603</v>
      </c>
      <c r="F139" s="377">
        <v>1</v>
      </c>
      <c r="G139" s="341" t="s">
        <v>604</v>
      </c>
      <c r="H139" s="378">
        <v>45995</v>
      </c>
      <c r="I139" s="378" t="s">
        <v>24</v>
      </c>
      <c r="J139" s="341" t="s">
        <v>1891</v>
      </c>
      <c r="K139" s="378" t="s">
        <v>1892</v>
      </c>
      <c r="L139" s="341" t="s">
        <v>1141</v>
      </c>
      <c r="M139" s="341" t="s">
        <v>972</v>
      </c>
      <c r="N139" s="341" t="s">
        <v>1006</v>
      </c>
    </row>
    <row r="140" spans="1:14" hidden="1">
      <c r="A140" s="156" t="str">
        <f t="shared" si="2"/>
        <v>Hallazgo nro. 26</v>
      </c>
      <c r="B140" s="341" t="s">
        <v>1893</v>
      </c>
      <c r="C140" s="341" t="s">
        <v>606</v>
      </c>
      <c r="D140" s="341" t="s">
        <v>607</v>
      </c>
      <c r="E140" s="341" t="s">
        <v>608</v>
      </c>
      <c r="F140" s="377">
        <v>0.95</v>
      </c>
      <c r="G140" s="341" t="s">
        <v>609</v>
      </c>
      <c r="H140" s="378">
        <v>45962</v>
      </c>
      <c r="I140" s="378">
        <v>46359</v>
      </c>
      <c r="J140" s="341" t="s">
        <v>1894</v>
      </c>
      <c r="K140" s="378" t="s">
        <v>1895</v>
      </c>
      <c r="L140" s="341" t="s">
        <v>1256</v>
      </c>
      <c r="M140" s="341" t="s">
        <v>922</v>
      </c>
      <c r="N140" s="341" t="s">
        <v>909</v>
      </c>
    </row>
    <row r="141" spans="1:14" hidden="1">
      <c r="A141" s="156" t="str">
        <f t="shared" si="2"/>
        <v>Hallazgo nro. 26</v>
      </c>
      <c r="B141" s="341" t="s">
        <v>1893</v>
      </c>
      <c r="C141" s="341" t="s">
        <v>612</v>
      </c>
      <c r="D141" s="341" t="s">
        <v>613</v>
      </c>
      <c r="E141" s="341" t="s">
        <v>614</v>
      </c>
      <c r="F141" s="377">
        <v>0.98</v>
      </c>
      <c r="G141" s="341" t="s">
        <v>609</v>
      </c>
      <c r="H141" s="378">
        <v>45995</v>
      </c>
      <c r="I141" s="378">
        <v>46359</v>
      </c>
      <c r="J141" s="341" t="s">
        <v>1896</v>
      </c>
      <c r="K141" s="378" t="s">
        <v>1897</v>
      </c>
      <c r="L141" s="341" t="s">
        <v>1058</v>
      </c>
      <c r="M141" s="341"/>
      <c r="N141" s="341" t="s">
        <v>1006</v>
      </c>
    </row>
    <row r="142" spans="1:14" hidden="1">
      <c r="A142" s="156" t="str">
        <f t="shared" si="2"/>
        <v>Hallazgo nro. 26</v>
      </c>
      <c r="B142" s="341" t="s">
        <v>1893</v>
      </c>
      <c r="C142" s="341" t="s">
        <v>617</v>
      </c>
      <c r="D142" s="341" t="s">
        <v>618</v>
      </c>
      <c r="E142" s="341" t="s">
        <v>619</v>
      </c>
      <c r="F142" s="377">
        <v>0.85</v>
      </c>
      <c r="G142" s="341" t="s">
        <v>609</v>
      </c>
      <c r="H142" s="378">
        <v>45995</v>
      </c>
      <c r="I142" s="378">
        <v>46359</v>
      </c>
      <c r="J142" s="341" t="s">
        <v>1898</v>
      </c>
      <c r="K142" s="378" t="s">
        <v>1899</v>
      </c>
      <c r="L142" s="341" t="s">
        <v>1059</v>
      </c>
      <c r="M142" s="341"/>
      <c r="N142" s="341" t="s">
        <v>1006</v>
      </c>
    </row>
    <row r="143" spans="1:14" hidden="1">
      <c r="A143" s="156" t="str">
        <f t="shared" si="2"/>
        <v>Hallazgo nro. 26</v>
      </c>
      <c r="B143" s="341" t="s">
        <v>1893</v>
      </c>
      <c r="C143" s="341" t="s">
        <v>622</v>
      </c>
      <c r="D143" s="341" t="s">
        <v>623</v>
      </c>
      <c r="E143" s="341" t="s">
        <v>624</v>
      </c>
      <c r="F143" s="377">
        <v>0.98</v>
      </c>
      <c r="G143" s="341" t="s">
        <v>609</v>
      </c>
      <c r="H143" s="378">
        <v>45995</v>
      </c>
      <c r="I143" s="378">
        <v>46359</v>
      </c>
      <c r="J143" s="341" t="s">
        <v>1900</v>
      </c>
      <c r="K143" s="378" t="s">
        <v>1901</v>
      </c>
      <c r="L143" s="341" t="s">
        <v>1060</v>
      </c>
      <c r="M143" s="341"/>
      <c r="N143" s="341" t="s">
        <v>1006</v>
      </c>
    </row>
    <row r="144" spans="1:14" hidden="1">
      <c r="A144" s="156" t="str">
        <f t="shared" si="2"/>
        <v>Hallazgo nro. 26</v>
      </c>
      <c r="B144" s="341" t="s">
        <v>1893</v>
      </c>
      <c r="C144" s="341" t="s">
        <v>627</v>
      </c>
      <c r="D144" s="341" t="s">
        <v>628</v>
      </c>
      <c r="E144" s="341" t="s">
        <v>619</v>
      </c>
      <c r="F144" s="377">
        <v>0.95</v>
      </c>
      <c r="G144" s="341" t="s">
        <v>609</v>
      </c>
      <c r="H144" s="378">
        <v>45995</v>
      </c>
      <c r="I144" s="378">
        <v>46359</v>
      </c>
      <c r="J144" s="341" t="s">
        <v>1902</v>
      </c>
      <c r="K144" s="378" t="s">
        <v>1903</v>
      </c>
      <c r="L144" s="341" t="s">
        <v>1281</v>
      </c>
      <c r="M144" s="341"/>
      <c r="N144" s="341" t="s">
        <v>909</v>
      </c>
    </row>
    <row r="145" spans="1:14" hidden="1">
      <c r="A145" s="156" t="str">
        <f t="shared" si="2"/>
        <v>Hallazgo nro. 26</v>
      </c>
      <c r="B145" s="341" t="s">
        <v>1893</v>
      </c>
      <c r="C145" s="341" t="s">
        <v>631</v>
      </c>
      <c r="D145" s="341" t="s">
        <v>632</v>
      </c>
      <c r="E145" s="341" t="s">
        <v>633</v>
      </c>
      <c r="F145" s="377">
        <v>1</v>
      </c>
      <c r="G145" s="341" t="s">
        <v>609</v>
      </c>
      <c r="H145" s="378">
        <v>45995</v>
      </c>
      <c r="I145" s="378">
        <v>46359</v>
      </c>
      <c r="J145" s="341" t="s">
        <v>1904</v>
      </c>
      <c r="K145" s="378" t="s">
        <v>1905</v>
      </c>
      <c r="L145" s="341" t="s">
        <v>1282</v>
      </c>
      <c r="M145" s="341"/>
      <c r="N145" s="341" t="s">
        <v>1006</v>
      </c>
    </row>
    <row r="146" spans="1:14" hidden="1">
      <c r="A146" s="156" t="str">
        <f t="shared" si="2"/>
        <v>Hallazgo nro. 26</v>
      </c>
      <c r="B146" s="341" t="s">
        <v>1893</v>
      </c>
      <c r="C146" s="341" t="s">
        <v>636</v>
      </c>
      <c r="D146" s="341" t="s">
        <v>637</v>
      </c>
      <c r="E146" s="341" t="s">
        <v>638</v>
      </c>
      <c r="F146" s="377">
        <v>0.95</v>
      </c>
      <c r="G146" s="341" t="s">
        <v>609</v>
      </c>
      <c r="H146" s="378">
        <v>45995</v>
      </c>
      <c r="I146" s="378">
        <v>46359</v>
      </c>
      <c r="J146" s="341" t="s">
        <v>1906</v>
      </c>
      <c r="K146" s="378" t="s">
        <v>1907</v>
      </c>
      <c r="L146" s="341" t="s">
        <v>1283</v>
      </c>
      <c r="M146" s="341"/>
      <c r="N146" s="341" t="s">
        <v>909</v>
      </c>
    </row>
    <row r="147" spans="1:14" hidden="1">
      <c r="A147" s="156" t="str">
        <f t="shared" si="2"/>
        <v>Hallazgo nro. 26</v>
      </c>
      <c r="B147" s="341" t="s">
        <v>1893</v>
      </c>
      <c r="C147" s="341" t="s">
        <v>641</v>
      </c>
      <c r="D147" s="341" t="s">
        <v>642</v>
      </c>
      <c r="E147" s="341" t="s">
        <v>643</v>
      </c>
      <c r="F147" s="377">
        <v>0.8</v>
      </c>
      <c r="G147" s="341" t="s">
        <v>609</v>
      </c>
      <c r="H147" s="378">
        <v>45995</v>
      </c>
      <c r="I147" s="378">
        <v>46359</v>
      </c>
      <c r="J147" s="341" t="s">
        <v>1908</v>
      </c>
      <c r="K147" s="378" t="s">
        <v>1909</v>
      </c>
      <c r="L147" s="341" t="s">
        <v>1064</v>
      </c>
      <c r="M147" s="341"/>
      <c r="N147" s="341" t="s">
        <v>909</v>
      </c>
    </row>
    <row r="148" spans="1:14" hidden="1">
      <c r="A148" s="156" t="str">
        <f t="shared" si="2"/>
        <v>Hallazgo nro. 26</v>
      </c>
      <c r="B148" s="341" t="s">
        <v>1893</v>
      </c>
      <c r="C148" s="341" t="s">
        <v>646</v>
      </c>
      <c r="D148" s="341" t="s">
        <v>647</v>
      </c>
      <c r="E148" s="341" t="s">
        <v>648</v>
      </c>
      <c r="F148" s="377">
        <v>0.9</v>
      </c>
      <c r="G148" s="341" t="s">
        <v>609</v>
      </c>
      <c r="H148" s="378">
        <v>45995</v>
      </c>
      <c r="I148" s="378">
        <v>46359</v>
      </c>
      <c r="J148" s="341" t="s">
        <v>1910</v>
      </c>
      <c r="K148" s="378" t="s">
        <v>1911</v>
      </c>
      <c r="L148" s="341" t="s">
        <v>1065</v>
      </c>
      <c r="M148" s="341"/>
      <c r="N148" s="341" t="s">
        <v>909</v>
      </c>
    </row>
    <row r="149" spans="1:14" hidden="1">
      <c r="A149" s="156" t="str">
        <f t="shared" si="2"/>
        <v>Hallazgo nro. 26</v>
      </c>
      <c r="B149" s="341" t="s">
        <v>1893</v>
      </c>
      <c r="C149" s="341" t="s">
        <v>651</v>
      </c>
      <c r="D149" s="341" t="s">
        <v>652</v>
      </c>
      <c r="E149" s="341" t="s">
        <v>653</v>
      </c>
      <c r="F149" s="377">
        <v>0.98</v>
      </c>
      <c r="G149" s="341" t="s">
        <v>609</v>
      </c>
      <c r="H149" s="378">
        <v>45995</v>
      </c>
      <c r="I149" s="378">
        <v>46359</v>
      </c>
      <c r="J149" s="341" t="s">
        <v>1912</v>
      </c>
      <c r="K149" s="378" t="s">
        <v>1913</v>
      </c>
      <c r="L149" s="341" t="s">
        <v>1255</v>
      </c>
      <c r="M149" s="341"/>
      <c r="N149" s="341" t="s">
        <v>1006</v>
      </c>
    </row>
    <row r="150" spans="1:14" hidden="1">
      <c r="A150" s="156" t="str">
        <f t="shared" si="2"/>
        <v>Hallazgo nro. 26</v>
      </c>
      <c r="B150" s="341" t="s">
        <v>1893</v>
      </c>
      <c r="C150" s="341" t="s">
        <v>656</v>
      </c>
      <c r="D150" s="341" t="s">
        <v>657</v>
      </c>
      <c r="E150" s="341" t="s">
        <v>658</v>
      </c>
      <c r="F150" s="381">
        <v>1</v>
      </c>
      <c r="G150" s="341" t="s">
        <v>609</v>
      </c>
      <c r="H150" s="378">
        <v>45995</v>
      </c>
      <c r="I150" s="378">
        <v>46359</v>
      </c>
      <c r="J150" s="341" t="s">
        <v>1914</v>
      </c>
      <c r="K150" s="378" t="s">
        <v>1915</v>
      </c>
      <c r="L150" s="341" t="s">
        <v>1067</v>
      </c>
      <c r="M150" s="341"/>
      <c r="N150" s="341" t="s">
        <v>1006</v>
      </c>
    </row>
    <row r="151" spans="1:14" hidden="1">
      <c r="A151" s="156" t="str">
        <f t="shared" si="2"/>
        <v>Hallazgo nro. 26</v>
      </c>
      <c r="B151" s="341" t="s">
        <v>1893</v>
      </c>
      <c r="C151" s="341" t="s">
        <v>656</v>
      </c>
      <c r="D151" s="341" t="s">
        <v>657</v>
      </c>
      <c r="E151" s="341" t="s">
        <v>661</v>
      </c>
      <c r="F151" s="381">
        <v>0.85</v>
      </c>
      <c r="G151" s="341" t="s">
        <v>609</v>
      </c>
      <c r="H151" s="378">
        <v>45995</v>
      </c>
      <c r="I151" s="378">
        <v>46359</v>
      </c>
      <c r="J151" s="341" t="s">
        <v>1914</v>
      </c>
      <c r="K151" s="378" t="s">
        <v>1915</v>
      </c>
      <c r="L151" s="341" t="s">
        <v>1067</v>
      </c>
      <c r="M151" s="341"/>
      <c r="N151" s="341" t="s">
        <v>1006</v>
      </c>
    </row>
    <row r="152" spans="1:14" hidden="1">
      <c r="A152" s="156" t="str">
        <f t="shared" si="2"/>
        <v>Hallazgo nro. 26</v>
      </c>
      <c r="B152" s="341" t="s">
        <v>1893</v>
      </c>
      <c r="C152" s="341" t="s">
        <v>656</v>
      </c>
      <c r="D152" s="341" t="s">
        <v>657</v>
      </c>
      <c r="E152" s="341" t="s">
        <v>662</v>
      </c>
      <c r="F152" s="377">
        <v>0.95</v>
      </c>
      <c r="G152" s="341" t="s">
        <v>609</v>
      </c>
      <c r="H152" s="378">
        <v>45995</v>
      </c>
      <c r="I152" s="378">
        <v>46359</v>
      </c>
      <c r="J152" s="341" t="s">
        <v>1914</v>
      </c>
      <c r="K152" s="378" t="s">
        <v>1915</v>
      </c>
      <c r="L152" s="341" t="s">
        <v>1067</v>
      </c>
      <c r="M152" s="341"/>
      <c r="N152" s="341" t="s">
        <v>1006</v>
      </c>
    </row>
    <row r="153" spans="1:14" hidden="1">
      <c r="A153" s="156" t="str">
        <f t="shared" si="2"/>
        <v>Hallazgo nro. 27</v>
      </c>
      <c r="B153" s="341" t="s">
        <v>1916</v>
      </c>
      <c r="C153" s="341" t="s">
        <v>664</v>
      </c>
      <c r="D153" s="341" t="s">
        <v>665</v>
      </c>
      <c r="E153" s="341" t="s">
        <v>666</v>
      </c>
      <c r="F153" s="377">
        <v>1</v>
      </c>
      <c r="G153" s="341" t="s">
        <v>667</v>
      </c>
      <c r="H153" s="378">
        <v>45995</v>
      </c>
      <c r="I153" s="378">
        <v>46359</v>
      </c>
      <c r="J153" s="341" t="s">
        <v>1917</v>
      </c>
      <c r="K153" s="341" t="s">
        <v>1918</v>
      </c>
      <c r="L153" s="341" t="s">
        <v>1530</v>
      </c>
      <c r="M153" s="341" t="s">
        <v>1246</v>
      </c>
      <c r="N153" s="341" t="s">
        <v>909</v>
      </c>
    </row>
    <row r="154" spans="1:14" hidden="1">
      <c r="A154" s="156" t="str">
        <f t="shared" si="2"/>
        <v>Hallazgo nro. 27</v>
      </c>
      <c r="B154" s="341" t="s">
        <v>1916</v>
      </c>
      <c r="C154" s="341" t="s">
        <v>664</v>
      </c>
      <c r="D154" s="341" t="s">
        <v>670</v>
      </c>
      <c r="E154" s="341" t="s">
        <v>666</v>
      </c>
      <c r="F154" s="377">
        <v>1</v>
      </c>
      <c r="G154" s="341" t="s">
        <v>667</v>
      </c>
      <c r="H154" s="378">
        <v>45995</v>
      </c>
      <c r="I154" s="378">
        <v>46359</v>
      </c>
      <c r="J154" s="341" t="s">
        <v>1826</v>
      </c>
      <c r="K154" s="378" t="s">
        <v>1919</v>
      </c>
      <c r="L154" s="341" t="s">
        <v>1295</v>
      </c>
      <c r="M154" s="341" t="s">
        <v>1246</v>
      </c>
      <c r="N154" s="341" t="s">
        <v>909</v>
      </c>
    </row>
    <row r="155" spans="1:14" hidden="1">
      <c r="A155" s="156" t="str">
        <f t="shared" si="2"/>
        <v>Hallazgo nro. 27</v>
      </c>
      <c r="B155" s="341" t="s">
        <v>1916</v>
      </c>
      <c r="C155" s="341" t="s">
        <v>664</v>
      </c>
      <c r="D155" s="341" t="s">
        <v>475</v>
      </c>
      <c r="E155" s="341" t="s">
        <v>666</v>
      </c>
      <c r="F155" s="377">
        <v>1</v>
      </c>
      <c r="G155" s="341" t="s">
        <v>667</v>
      </c>
      <c r="H155" s="378">
        <v>45995</v>
      </c>
      <c r="I155" s="378">
        <v>46359</v>
      </c>
      <c r="J155" s="341" t="s">
        <v>1828</v>
      </c>
      <c r="K155" s="341" t="s">
        <v>1920</v>
      </c>
      <c r="L155" s="341" t="s">
        <v>1253</v>
      </c>
      <c r="M155" s="341" t="s">
        <v>1246</v>
      </c>
      <c r="N155" s="341" t="s">
        <v>909</v>
      </c>
    </row>
    <row r="156" spans="1:14" hidden="1">
      <c r="A156" s="156" t="str">
        <f t="shared" si="2"/>
        <v>Hallazgo nro. 27</v>
      </c>
      <c r="B156" s="341" t="s">
        <v>1916</v>
      </c>
      <c r="C156" s="341" t="s">
        <v>664</v>
      </c>
      <c r="D156" s="341" t="s">
        <v>481</v>
      </c>
      <c r="E156" s="341" t="s">
        <v>674</v>
      </c>
      <c r="F156" s="377">
        <v>0.9</v>
      </c>
      <c r="G156" s="341" t="s">
        <v>667</v>
      </c>
      <c r="H156" s="378">
        <v>45995</v>
      </c>
      <c r="I156" s="378">
        <v>46359</v>
      </c>
      <c r="J156" s="341" t="s">
        <v>1921</v>
      </c>
      <c r="K156" s="378" t="s">
        <v>1922</v>
      </c>
      <c r="L156" s="341" t="s">
        <v>1252</v>
      </c>
      <c r="M156" s="341" t="s">
        <v>1228</v>
      </c>
      <c r="N156" s="341" t="s">
        <v>909</v>
      </c>
    </row>
    <row r="157" spans="1:14" hidden="1">
      <c r="A157" s="156" t="str">
        <f t="shared" si="2"/>
        <v>Hallazgo nro. 27</v>
      </c>
      <c r="B157" s="341" t="s">
        <v>1916</v>
      </c>
      <c r="C157" s="341" t="s">
        <v>664</v>
      </c>
      <c r="D157" s="341" t="s">
        <v>477</v>
      </c>
      <c r="E157" s="341" t="s">
        <v>478</v>
      </c>
      <c r="F157" s="377">
        <v>0.9</v>
      </c>
      <c r="G157" s="341" t="s">
        <v>667</v>
      </c>
      <c r="H157" s="378">
        <v>45995</v>
      </c>
      <c r="I157" s="378">
        <v>46359</v>
      </c>
      <c r="J157" s="341" t="s">
        <v>1923</v>
      </c>
      <c r="K157" s="378" t="s">
        <v>1924</v>
      </c>
      <c r="L157" s="341" t="s">
        <v>1236</v>
      </c>
      <c r="M157" s="341" t="s">
        <v>1228</v>
      </c>
      <c r="N157" s="341" t="s">
        <v>909</v>
      </c>
    </row>
    <row r="158" spans="1:14" hidden="1">
      <c r="A158" s="156" t="str">
        <f t="shared" si="2"/>
        <v>Hallazgo nro. 28</v>
      </c>
      <c r="B158" s="341" t="s">
        <v>1925</v>
      </c>
      <c r="C158" s="341" t="s">
        <v>680</v>
      </c>
      <c r="D158" s="341" t="s">
        <v>681</v>
      </c>
      <c r="E158" s="341" t="s">
        <v>682</v>
      </c>
      <c r="F158" s="377">
        <v>1</v>
      </c>
      <c r="G158" s="341" t="s">
        <v>667</v>
      </c>
      <c r="H158" s="378">
        <v>45995</v>
      </c>
      <c r="I158" s="378">
        <v>46081</v>
      </c>
      <c r="J158" s="341"/>
      <c r="K158" s="341" t="s">
        <v>1926</v>
      </c>
      <c r="L158" s="341" t="s">
        <v>1008</v>
      </c>
      <c r="M158" s="341" t="s">
        <v>922</v>
      </c>
      <c r="N158" s="341" t="s">
        <v>908</v>
      </c>
    </row>
    <row r="159" spans="1:14" hidden="1">
      <c r="A159" s="156" t="str">
        <f t="shared" si="2"/>
        <v>Hallazgo nro. 28</v>
      </c>
      <c r="B159" s="341" t="s">
        <v>1925</v>
      </c>
      <c r="C159" s="341" t="s">
        <v>680</v>
      </c>
      <c r="D159" s="341" t="s">
        <v>685</v>
      </c>
      <c r="E159" s="341" t="s">
        <v>686</v>
      </c>
      <c r="F159" s="377">
        <v>0.8</v>
      </c>
      <c r="G159" s="341" t="s">
        <v>667</v>
      </c>
      <c r="H159" s="378">
        <v>45995</v>
      </c>
      <c r="I159" s="378">
        <v>46359</v>
      </c>
      <c r="J159" s="341" t="s">
        <v>1927</v>
      </c>
      <c r="K159" s="341" t="s">
        <v>1928</v>
      </c>
      <c r="L159" s="341" t="s">
        <v>1245</v>
      </c>
      <c r="M159" s="341" t="s">
        <v>1246</v>
      </c>
      <c r="N159" s="341" t="s">
        <v>909</v>
      </c>
    </row>
    <row r="160" spans="1:14" hidden="1">
      <c r="A160" s="156" t="str">
        <f t="shared" si="2"/>
        <v>Hallazgo nro. 28</v>
      </c>
      <c r="B160" s="341" t="s">
        <v>1925</v>
      </c>
      <c r="C160" s="341" t="s">
        <v>680</v>
      </c>
      <c r="D160" s="341" t="s">
        <v>689</v>
      </c>
      <c r="E160" s="341" t="s">
        <v>690</v>
      </c>
      <c r="F160" s="377">
        <v>1</v>
      </c>
      <c r="G160" s="341" t="s">
        <v>667</v>
      </c>
      <c r="H160" s="378">
        <v>45995</v>
      </c>
      <c r="I160" s="378">
        <v>46359</v>
      </c>
      <c r="J160" s="341" t="s">
        <v>1929</v>
      </c>
      <c r="K160" s="341" t="s">
        <v>1930</v>
      </c>
      <c r="L160" s="341" t="s">
        <v>1247</v>
      </c>
      <c r="M160" s="341" t="s">
        <v>1246</v>
      </c>
      <c r="N160" s="341" t="s">
        <v>909</v>
      </c>
    </row>
    <row r="161" spans="1:14" hidden="1">
      <c r="A161" s="156" t="str">
        <f t="shared" si="2"/>
        <v>Hallazgo nro. 28</v>
      </c>
      <c r="B161" s="341" t="s">
        <v>1925</v>
      </c>
      <c r="C161" s="341" t="s">
        <v>680</v>
      </c>
      <c r="D161" s="341" t="s">
        <v>693</v>
      </c>
      <c r="E161" s="341" t="s">
        <v>694</v>
      </c>
      <c r="F161" s="377" t="s">
        <v>695</v>
      </c>
      <c r="G161" s="341" t="s">
        <v>667</v>
      </c>
      <c r="H161" s="378">
        <v>45995</v>
      </c>
      <c r="I161" s="378">
        <v>46359</v>
      </c>
      <c r="J161" s="341" t="s">
        <v>1931</v>
      </c>
      <c r="K161" s="341" t="s">
        <v>1932</v>
      </c>
      <c r="L161" s="341" t="s">
        <v>1251</v>
      </c>
      <c r="M161" s="341" t="s">
        <v>1144</v>
      </c>
      <c r="N161" s="341" t="s">
        <v>1006</v>
      </c>
    </row>
    <row r="162" spans="1:14" hidden="1">
      <c r="A162" s="156" t="str">
        <f t="shared" si="2"/>
        <v>Hallazgo nro. 28</v>
      </c>
      <c r="B162" s="341" t="s">
        <v>1925</v>
      </c>
      <c r="C162" s="341" t="s">
        <v>680</v>
      </c>
      <c r="D162" s="341" t="s">
        <v>698</v>
      </c>
      <c r="E162" s="341" t="s">
        <v>699</v>
      </c>
      <c r="F162" s="377">
        <v>0.9</v>
      </c>
      <c r="G162" s="341" t="s">
        <v>667</v>
      </c>
      <c r="H162" s="378">
        <v>45995</v>
      </c>
      <c r="I162" s="378">
        <v>46359</v>
      </c>
      <c r="J162" s="341" t="s">
        <v>1933</v>
      </c>
      <c r="K162" s="378" t="s">
        <v>1934</v>
      </c>
      <c r="L162" s="341" t="s">
        <v>1274</v>
      </c>
      <c r="M162" s="341" t="s">
        <v>1271</v>
      </c>
      <c r="N162" s="341" t="s">
        <v>909</v>
      </c>
    </row>
    <row r="163" spans="1:14" hidden="1">
      <c r="A163" s="156" t="str">
        <f t="shared" si="2"/>
        <v>Hallazgo nro. 28</v>
      </c>
      <c r="B163" s="341" t="s">
        <v>1925</v>
      </c>
      <c r="C163" s="341" t="s">
        <v>680</v>
      </c>
      <c r="D163" s="341" t="s">
        <v>702</v>
      </c>
      <c r="E163" s="341" t="s">
        <v>703</v>
      </c>
      <c r="F163" s="377">
        <v>0.9</v>
      </c>
      <c r="G163" s="341" t="s">
        <v>667</v>
      </c>
      <c r="H163" s="378">
        <v>45995</v>
      </c>
      <c r="I163" s="378">
        <v>46359</v>
      </c>
      <c r="J163" s="341" t="s">
        <v>1935</v>
      </c>
      <c r="K163" s="378" t="s">
        <v>1936</v>
      </c>
      <c r="L163" s="341" t="s">
        <v>1273</v>
      </c>
      <c r="M163" s="341" t="s">
        <v>1271</v>
      </c>
      <c r="N163" s="341" t="s">
        <v>909</v>
      </c>
    </row>
    <row r="164" spans="1:14" hidden="1">
      <c r="A164" s="156" t="str">
        <f t="shared" si="2"/>
        <v>Hallazgo nro. 28</v>
      </c>
      <c r="B164" s="341" t="s">
        <v>1925</v>
      </c>
      <c r="C164" s="341" t="s">
        <v>680</v>
      </c>
      <c r="D164" s="341" t="s">
        <v>706</v>
      </c>
      <c r="E164" s="341" t="s">
        <v>707</v>
      </c>
      <c r="F164" s="377">
        <v>0.9</v>
      </c>
      <c r="G164" s="341" t="s">
        <v>667</v>
      </c>
      <c r="H164" s="378">
        <v>45995</v>
      </c>
      <c r="I164" s="378">
        <v>46359</v>
      </c>
      <c r="J164" s="341" t="s">
        <v>1937</v>
      </c>
      <c r="K164" s="378" t="s">
        <v>1938</v>
      </c>
      <c r="L164" s="341" t="s">
        <v>1250</v>
      </c>
      <c r="M164" s="341" t="s">
        <v>1272</v>
      </c>
      <c r="N164" s="341" t="s">
        <v>909</v>
      </c>
    </row>
    <row r="165" spans="1:14" hidden="1">
      <c r="A165" s="156" t="str">
        <f t="shared" si="2"/>
        <v>Hallazgo nro. 29</v>
      </c>
      <c r="B165" s="341" t="s">
        <v>1939</v>
      </c>
      <c r="C165" s="341" t="s">
        <v>711</v>
      </c>
      <c r="D165" s="341" t="s">
        <v>712</v>
      </c>
      <c r="E165" s="341" t="s">
        <v>713</v>
      </c>
      <c r="F165" s="377" t="s">
        <v>714</v>
      </c>
      <c r="G165" s="341" t="s">
        <v>715</v>
      </c>
      <c r="H165" s="378">
        <v>45962</v>
      </c>
      <c r="I165" s="378">
        <v>46053</v>
      </c>
      <c r="J165" s="341" t="s">
        <v>1940</v>
      </c>
      <c r="K165" s="378" t="s">
        <v>1941</v>
      </c>
      <c r="L165" s="341" t="s">
        <v>1237</v>
      </c>
      <c r="M165" s="341" t="s">
        <v>1238</v>
      </c>
      <c r="N165" s="341" t="s">
        <v>909</v>
      </c>
    </row>
    <row r="166" spans="1:14" hidden="1">
      <c r="A166" s="156" t="str">
        <f t="shared" si="2"/>
        <v>Hallazgo nro. 29</v>
      </c>
      <c r="B166" s="341" t="s">
        <v>1939</v>
      </c>
      <c r="C166" s="341" t="s">
        <v>718</v>
      </c>
      <c r="D166" s="341" t="s">
        <v>719</v>
      </c>
      <c r="E166" s="341" t="s">
        <v>720</v>
      </c>
      <c r="F166" s="377" t="s">
        <v>183</v>
      </c>
      <c r="G166" s="341" t="s">
        <v>715</v>
      </c>
      <c r="H166" s="378">
        <v>45962</v>
      </c>
      <c r="I166" s="378">
        <v>46357</v>
      </c>
      <c r="J166" s="341" t="s">
        <v>1942</v>
      </c>
      <c r="K166" s="378" t="s">
        <v>1943</v>
      </c>
      <c r="L166" s="341" t="s">
        <v>1241</v>
      </c>
      <c r="M166" s="341" t="s">
        <v>1096</v>
      </c>
      <c r="N166" s="341" t="s">
        <v>909</v>
      </c>
    </row>
    <row r="167" spans="1:14" hidden="1">
      <c r="A167" s="156" t="str">
        <f t="shared" si="2"/>
        <v>Hallazgo nro. 29</v>
      </c>
      <c r="B167" s="341" t="s">
        <v>1939</v>
      </c>
      <c r="C167" s="341" t="s">
        <v>723</v>
      </c>
      <c r="D167" s="341" t="s">
        <v>724</v>
      </c>
      <c r="E167" s="341" t="s">
        <v>725</v>
      </c>
      <c r="F167" s="377">
        <v>1</v>
      </c>
      <c r="G167" s="341" t="s">
        <v>715</v>
      </c>
      <c r="H167" s="378">
        <v>45962</v>
      </c>
      <c r="I167" s="378">
        <v>46357</v>
      </c>
      <c r="J167" s="341" t="s">
        <v>1944</v>
      </c>
      <c r="K167" s="341" t="s">
        <v>1945</v>
      </c>
      <c r="L167" s="341" t="s">
        <v>1241</v>
      </c>
      <c r="M167" s="341" t="s">
        <v>1096</v>
      </c>
      <c r="N167" s="341" t="s">
        <v>909</v>
      </c>
    </row>
    <row r="168" spans="1:14" hidden="1">
      <c r="A168" s="156" t="str">
        <f t="shared" si="2"/>
        <v>Hallazgo nro. 29</v>
      </c>
      <c r="B168" s="341" t="s">
        <v>1939</v>
      </c>
      <c r="C168" s="341" t="s">
        <v>727</v>
      </c>
      <c r="D168" s="341" t="s">
        <v>728</v>
      </c>
      <c r="E168" s="341" t="s">
        <v>729</v>
      </c>
      <c r="F168" s="377" t="s">
        <v>714</v>
      </c>
      <c r="G168" s="341" t="s">
        <v>715</v>
      </c>
      <c r="H168" s="378">
        <v>45962</v>
      </c>
      <c r="I168" s="378">
        <v>46357</v>
      </c>
      <c r="J168" s="341" t="s">
        <v>1946</v>
      </c>
      <c r="K168" s="341" t="s">
        <v>1947</v>
      </c>
      <c r="L168" s="341" t="s">
        <v>1242</v>
      </c>
      <c r="M168" s="341" t="s">
        <v>922</v>
      </c>
      <c r="N168" s="341" t="s">
        <v>909</v>
      </c>
    </row>
    <row r="169" spans="1:14" hidden="1">
      <c r="A169" s="156" t="str">
        <f t="shared" si="2"/>
        <v>Hallazgo nro. 29</v>
      </c>
      <c r="B169" s="341" t="s">
        <v>1939</v>
      </c>
      <c r="C169" s="341" t="s">
        <v>731</v>
      </c>
      <c r="D169" s="341" t="s">
        <v>732</v>
      </c>
      <c r="E169" s="341" t="s">
        <v>733</v>
      </c>
      <c r="F169" s="377" t="s">
        <v>714</v>
      </c>
      <c r="G169" s="341" t="s">
        <v>715</v>
      </c>
      <c r="H169" s="378">
        <v>45962</v>
      </c>
      <c r="I169" s="378">
        <v>46357</v>
      </c>
      <c r="J169" s="341" t="s">
        <v>1948</v>
      </c>
      <c r="K169" s="378" t="s">
        <v>1949</v>
      </c>
      <c r="L169" s="341" t="s">
        <v>1243</v>
      </c>
      <c r="M169" s="341" t="s">
        <v>892</v>
      </c>
      <c r="N169" s="341" t="s">
        <v>909</v>
      </c>
    </row>
    <row r="170" spans="1:14" hidden="1">
      <c r="A170" s="156" t="str">
        <f t="shared" si="2"/>
        <v>Hallazgo nro. 29</v>
      </c>
      <c r="B170" s="341" t="s">
        <v>1939</v>
      </c>
      <c r="C170" s="341" t="s">
        <v>736</v>
      </c>
      <c r="D170" s="341" t="s">
        <v>737</v>
      </c>
      <c r="E170" s="341" t="s">
        <v>738</v>
      </c>
      <c r="F170" s="377" t="s">
        <v>714</v>
      </c>
      <c r="G170" s="341" t="s">
        <v>715</v>
      </c>
      <c r="H170" s="378">
        <v>45962</v>
      </c>
      <c r="I170" s="378">
        <v>46357</v>
      </c>
      <c r="J170" s="341" t="s">
        <v>1950</v>
      </c>
      <c r="K170" s="341" t="s">
        <v>1951</v>
      </c>
      <c r="L170" s="341" t="s">
        <v>1244</v>
      </c>
      <c r="M170" s="341" t="s">
        <v>892</v>
      </c>
      <c r="N170" s="341" t="s">
        <v>909</v>
      </c>
    </row>
    <row r="171" spans="1:14" hidden="1">
      <c r="A171" s="156" t="str">
        <f t="shared" si="2"/>
        <v>Hallazgo nro. 30</v>
      </c>
      <c r="B171" s="341" t="s">
        <v>1952</v>
      </c>
      <c r="C171" s="341" t="s">
        <v>741</v>
      </c>
      <c r="D171" s="341" t="s">
        <v>742</v>
      </c>
      <c r="E171" s="341" t="s">
        <v>743</v>
      </c>
      <c r="F171" s="382" t="s">
        <v>744</v>
      </c>
      <c r="G171" s="341" t="s">
        <v>715</v>
      </c>
      <c r="H171" s="378">
        <v>45995</v>
      </c>
      <c r="I171" s="378">
        <v>46359</v>
      </c>
      <c r="J171" s="341" t="s">
        <v>1953</v>
      </c>
      <c r="K171" s="378" t="s">
        <v>1954</v>
      </c>
      <c r="L171" s="341" t="s">
        <v>1270</v>
      </c>
      <c r="M171" s="341" t="s">
        <v>1228</v>
      </c>
      <c r="N171" s="341" t="s">
        <v>909</v>
      </c>
    </row>
    <row r="172" spans="1:14" hidden="1">
      <c r="A172" s="156" t="str">
        <f t="shared" si="2"/>
        <v>Hallazgo nro. 30</v>
      </c>
      <c r="B172" s="341" t="s">
        <v>1952</v>
      </c>
      <c r="C172" s="341" t="s">
        <v>741</v>
      </c>
      <c r="D172" s="341" t="s">
        <v>746</v>
      </c>
      <c r="E172" s="341" t="s">
        <v>747</v>
      </c>
      <c r="F172" s="382" t="s">
        <v>748</v>
      </c>
      <c r="G172" s="341" t="s">
        <v>715</v>
      </c>
      <c r="H172" s="378">
        <v>45995</v>
      </c>
      <c r="I172" s="378">
        <v>46359</v>
      </c>
      <c r="J172" s="341" t="s">
        <v>1955</v>
      </c>
      <c r="K172" s="378" t="s">
        <v>1956</v>
      </c>
      <c r="L172" s="341" t="s">
        <v>1248</v>
      </c>
      <c r="M172" s="341" t="s">
        <v>1288</v>
      </c>
      <c r="N172" s="341" t="s">
        <v>909</v>
      </c>
    </row>
    <row r="173" spans="1:14" hidden="1">
      <c r="A173" s="156" t="str">
        <f t="shared" si="2"/>
        <v>Hallazgo nro. 30</v>
      </c>
      <c r="B173" s="341" t="s">
        <v>1952</v>
      </c>
      <c r="C173" s="341" t="s">
        <v>741</v>
      </c>
      <c r="D173" s="341" t="s">
        <v>750</v>
      </c>
      <c r="E173" s="341" t="s">
        <v>751</v>
      </c>
      <c r="F173" s="382" t="s">
        <v>752</v>
      </c>
      <c r="G173" s="341" t="s">
        <v>715</v>
      </c>
      <c r="H173" s="378">
        <v>45995</v>
      </c>
      <c r="I173" s="378">
        <v>46359</v>
      </c>
      <c r="J173" s="341" t="s">
        <v>1957</v>
      </c>
      <c r="K173" s="378" t="s">
        <v>1958</v>
      </c>
      <c r="L173" s="341" t="s">
        <v>1291</v>
      </c>
      <c r="M173" s="341" t="s">
        <v>1228</v>
      </c>
      <c r="N173" s="341" t="s">
        <v>909</v>
      </c>
    </row>
    <row r="174" spans="1:14" hidden="1">
      <c r="A174" s="156" t="str">
        <f t="shared" ref="A174:A199" si="3">MID(B174,1,16)</f>
        <v>Hallazgo nro. 31</v>
      </c>
      <c r="B174" s="341" t="s">
        <v>1959</v>
      </c>
      <c r="C174" s="341" t="s">
        <v>756</v>
      </c>
      <c r="D174" s="341" t="s">
        <v>757</v>
      </c>
      <c r="E174" s="341" t="s">
        <v>758</v>
      </c>
      <c r="F174" s="382" t="s">
        <v>759</v>
      </c>
      <c r="G174" s="341" t="s">
        <v>760</v>
      </c>
      <c r="H174" s="378">
        <v>46023</v>
      </c>
      <c r="I174" s="378">
        <v>46359</v>
      </c>
      <c r="J174" s="341" t="s">
        <v>1960</v>
      </c>
      <c r="K174" s="378" t="s">
        <v>1961</v>
      </c>
      <c r="L174" s="341" t="s">
        <v>1240</v>
      </c>
      <c r="M174" s="341" t="s">
        <v>892</v>
      </c>
      <c r="N174" s="341" t="s">
        <v>909</v>
      </c>
    </row>
    <row r="175" spans="1:14" hidden="1">
      <c r="A175" s="156" t="str">
        <f t="shared" si="3"/>
        <v>Hallazgo nro. 31</v>
      </c>
      <c r="B175" s="341" t="s">
        <v>1959</v>
      </c>
      <c r="C175" s="341" t="s">
        <v>756</v>
      </c>
      <c r="D175" s="341" t="s">
        <v>757</v>
      </c>
      <c r="E175" s="341" t="s">
        <v>763</v>
      </c>
      <c r="F175" s="377" t="s">
        <v>759</v>
      </c>
      <c r="G175" s="341" t="s">
        <v>760</v>
      </c>
      <c r="H175" s="378">
        <v>46023</v>
      </c>
      <c r="I175" s="378">
        <v>46359</v>
      </c>
      <c r="J175" s="341" t="s">
        <v>1960</v>
      </c>
      <c r="K175" s="378" t="s">
        <v>1961</v>
      </c>
      <c r="L175" s="341" t="s">
        <v>1240</v>
      </c>
      <c r="M175" s="341" t="s">
        <v>892</v>
      </c>
      <c r="N175" s="341" t="s">
        <v>909</v>
      </c>
    </row>
    <row r="176" spans="1:14" hidden="1">
      <c r="A176" s="156" t="str">
        <f t="shared" si="3"/>
        <v>Hallazgo nro. 31</v>
      </c>
      <c r="B176" s="341" t="s">
        <v>1959</v>
      </c>
      <c r="C176" s="341" t="s">
        <v>764</v>
      </c>
      <c r="D176" s="341" t="s">
        <v>765</v>
      </c>
      <c r="E176" s="341" t="s">
        <v>766</v>
      </c>
      <c r="F176" s="377" t="s">
        <v>759</v>
      </c>
      <c r="G176" s="341" t="s">
        <v>760</v>
      </c>
      <c r="H176" s="378">
        <v>46023</v>
      </c>
      <c r="I176" s="378">
        <v>46359</v>
      </c>
      <c r="J176" s="341" t="s">
        <v>1962</v>
      </c>
      <c r="K176" s="378"/>
      <c r="L176" s="341" t="s">
        <v>1267</v>
      </c>
      <c r="M176" s="341" t="s">
        <v>892</v>
      </c>
      <c r="N176" s="341" t="s">
        <v>909</v>
      </c>
    </row>
    <row r="177" spans="1:14" hidden="1">
      <c r="A177" s="156" t="str">
        <f t="shared" si="3"/>
        <v>Hallazgo nro. 31</v>
      </c>
      <c r="B177" s="341" t="s">
        <v>1959</v>
      </c>
      <c r="C177" s="341" t="s">
        <v>769</v>
      </c>
      <c r="D177" s="341" t="s">
        <v>770</v>
      </c>
      <c r="E177" s="341" t="s">
        <v>771</v>
      </c>
      <c r="F177" s="377">
        <v>1</v>
      </c>
      <c r="G177" s="341" t="s">
        <v>526</v>
      </c>
      <c r="H177" s="378">
        <v>46023</v>
      </c>
      <c r="I177" s="378">
        <v>46359</v>
      </c>
      <c r="J177" s="341" t="s">
        <v>1963</v>
      </c>
      <c r="K177" s="378" t="s">
        <v>1964</v>
      </c>
      <c r="L177" s="341" t="s">
        <v>994</v>
      </c>
      <c r="M177" s="341" t="s">
        <v>922</v>
      </c>
      <c r="N177" s="341" t="s">
        <v>1006</v>
      </c>
    </row>
    <row r="178" spans="1:14" hidden="1">
      <c r="A178" s="156" t="str">
        <f t="shared" si="3"/>
        <v>Hallazgo nro. 32</v>
      </c>
      <c r="B178" s="341" t="s">
        <v>1965</v>
      </c>
      <c r="C178" s="341" t="s">
        <v>775</v>
      </c>
      <c r="D178" s="341" t="s">
        <v>776</v>
      </c>
      <c r="E178" s="341" t="s">
        <v>777</v>
      </c>
      <c r="F178" s="377" t="s">
        <v>778</v>
      </c>
      <c r="G178" s="341" t="s">
        <v>779</v>
      </c>
      <c r="H178" s="378">
        <v>45962</v>
      </c>
      <c r="I178" s="378">
        <v>46359</v>
      </c>
      <c r="J178" s="341" t="s">
        <v>1966</v>
      </c>
      <c r="K178" s="341" t="s">
        <v>1967</v>
      </c>
      <c r="L178" s="341" t="s">
        <v>1182</v>
      </c>
      <c r="M178" s="341" t="s">
        <v>922</v>
      </c>
      <c r="N178" s="341" t="s">
        <v>909</v>
      </c>
    </row>
    <row r="179" spans="1:14" hidden="1">
      <c r="A179" s="156" t="str">
        <f t="shared" si="3"/>
        <v>Hallazgo nro. 32</v>
      </c>
      <c r="B179" s="341" t="s">
        <v>1965</v>
      </c>
      <c r="C179" s="341" t="s">
        <v>782</v>
      </c>
      <c r="D179" s="341" t="s">
        <v>783</v>
      </c>
      <c r="E179" s="341" t="s">
        <v>784</v>
      </c>
      <c r="F179" s="377" t="s">
        <v>785</v>
      </c>
      <c r="G179" s="341" t="s">
        <v>786</v>
      </c>
      <c r="H179" s="378">
        <v>45962</v>
      </c>
      <c r="I179" s="378">
        <v>46359</v>
      </c>
      <c r="J179" s="341" t="s">
        <v>1968</v>
      </c>
      <c r="K179" s="378" t="s">
        <v>1969</v>
      </c>
      <c r="L179" s="341" t="s">
        <v>1239</v>
      </c>
      <c r="M179" s="341" t="s">
        <v>929</v>
      </c>
      <c r="N179" s="341" t="s">
        <v>909</v>
      </c>
    </row>
    <row r="180" spans="1:14" hidden="1">
      <c r="A180" s="156" t="str">
        <f t="shared" si="3"/>
        <v>Hallazgo nro. 32</v>
      </c>
      <c r="B180" s="341" t="s">
        <v>1965</v>
      </c>
      <c r="C180" s="341" t="s">
        <v>782</v>
      </c>
      <c r="D180" s="341" t="s">
        <v>789</v>
      </c>
      <c r="E180" s="341" t="s">
        <v>686</v>
      </c>
      <c r="F180" s="377">
        <v>0.8</v>
      </c>
      <c r="G180" s="341" t="s">
        <v>786</v>
      </c>
      <c r="H180" s="378">
        <v>45962</v>
      </c>
      <c r="I180" s="378">
        <v>46359</v>
      </c>
      <c r="J180" s="341" t="s">
        <v>1970</v>
      </c>
      <c r="K180" s="341" t="s">
        <v>1971</v>
      </c>
      <c r="L180" s="341" t="s">
        <v>1193</v>
      </c>
      <c r="M180" s="341" t="s">
        <v>1100</v>
      </c>
      <c r="N180" s="341" t="s">
        <v>909</v>
      </c>
    </row>
    <row r="181" spans="1:14" hidden="1">
      <c r="A181" s="156" t="str">
        <f t="shared" si="3"/>
        <v>Hallazgo nro. 32</v>
      </c>
      <c r="B181" s="341" t="s">
        <v>1965</v>
      </c>
      <c r="C181" s="341" t="s">
        <v>782</v>
      </c>
      <c r="D181" s="341" t="s">
        <v>792</v>
      </c>
      <c r="E181" s="341" t="s">
        <v>793</v>
      </c>
      <c r="F181" s="377">
        <v>0.8</v>
      </c>
      <c r="G181" s="341" t="s">
        <v>786</v>
      </c>
      <c r="H181" s="378">
        <v>45962</v>
      </c>
      <c r="I181" s="378">
        <v>46359</v>
      </c>
      <c r="J181" s="341" t="s">
        <v>1972</v>
      </c>
      <c r="K181" s="341" t="s">
        <v>1973</v>
      </c>
      <c r="L181" s="341" t="s">
        <v>1183</v>
      </c>
      <c r="M181" s="341" t="s">
        <v>1100</v>
      </c>
      <c r="N181" s="341" t="s">
        <v>909</v>
      </c>
    </row>
    <row r="182" spans="1:14" hidden="1">
      <c r="A182" s="156" t="str">
        <f t="shared" si="3"/>
        <v>Hallazgo nro. 32</v>
      </c>
      <c r="B182" s="341" t="s">
        <v>1965</v>
      </c>
      <c r="C182" s="341" t="s">
        <v>796</v>
      </c>
      <c r="D182" s="341" t="s">
        <v>797</v>
      </c>
      <c r="E182" s="341" t="s">
        <v>798</v>
      </c>
      <c r="F182" s="369">
        <v>1</v>
      </c>
      <c r="G182" s="341" t="s">
        <v>799</v>
      </c>
      <c r="H182" s="378">
        <v>45962</v>
      </c>
      <c r="I182" s="378">
        <v>46359</v>
      </c>
      <c r="J182" s="341" t="s">
        <v>1974</v>
      </c>
      <c r="K182" s="378" t="s">
        <v>1975</v>
      </c>
      <c r="L182" s="341" t="s">
        <v>1266</v>
      </c>
      <c r="M182" s="341" t="s">
        <v>929</v>
      </c>
      <c r="N182" s="341" t="s">
        <v>909</v>
      </c>
    </row>
    <row r="183" spans="1:14" hidden="1">
      <c r="A183" s="156" t="str">
        <f t="shared" si="3"/>
        <v>Hallazgo nro. 32</v>
      </c>
      <c r="B183" s="341" t="s">
        <v>1965</v>
      </c>
      <c r="C183" s="341" t="s">
        <v>802</v>
      </c>
      <c r="D183" s="341" t="s">
        <v>803</v>
      </c>
      <c r="E183" s="341" t="s">
        <v>804</v>
      </c>
      <c r="F183" s="377">
        <v>0.8</v>
      </c>
      <c r="G183" s="341" t="s">
        <v>805</v>
      </c>
      <c r="H183" s="378">
        <v>45962</v>
      </c>
      <c r="I183" s="378">
        <v>46359</v>
      </c>
      <c r="J183" s="341" t="s">
        <v>1976</v>
      </c>
      <c r="K183" s="378" t="s">
        <v>1977</v>
      </c>
      <c r="L183" s="341" t="s">
        <v>1185</v>
      </c>
      <c r="M183" s="341" t="s">
        <v>929</v>
      </c>
      <c r="N183" s="341" t="s">
        <v>909</v>
      </c>
    </row>
    <row r="184" spans="1:14" hidden="1">
      <c r="A184" s="156" t="str">
        <f t="shared" si="3"/>
        <v>Hallazgo nro. 33</v>
      </c>
      <c r="B184" s="341" t="s">
        <v>1978</v>
      </c>
      <c r="C184" s="341" t="s">
        <v>809</v>
      </c>
      <c r="D184" s="341" t="s">
        <v>810</v>
      </c>
      <c r="E184" s="341" t="s">
        <v>811</v>
      </c>
      <c r="F184" s="377">
        <v>1</v>
      </c>
      <c r="G184" s="341" t="s">
        <v>812</v>
      </c>
      <c r="H184" s="378">
        <v>45962</v>
      </c>
      <c r="I184" s="378">
        <v>46359</v>
      </c>
      <c r="J184" s="341" t="s">
        <v>1979</v>
      </c>
      <c r="K184" s="378" t="s">
        <v>1980</v>
      </c>
      <c r="L184" s="341" t="s">
        <v>1275</v>
      </c>
      <c r="M184" s="341" t="s">
        <v>1228</v>
      </c>
      <c r="N184" s="341" t="s">
        <v>909</v>
      </c>
    </row>
    <row r="185" spans="1:14" hidden="1">
      <c r="A185" s="156" t="str">
        <f t="shared" si="3"/>
        <v>Hallazgo nro. 33</v>
      </c>
      <c r="B185" s="341" t="s">
        <v>1978</v>
      </c>
      <c r="C185" s="341" t="s">
        <v>809</v>
      </c>
      <c r="D185" s="341" t="s">
        <v>815</v>
      </c>
      <c r="E185" s="341" t="s">
        <v>816</v>
      </c>
      <c r="F185" s="377">
        <v>0.8</v>
      </c>
      <c r="G185" s="341" t="s">
        <v>812</v>
      </c>
      <c r="H185" s="378">
        <v>45962</v>
      </c>
      <c r="I185" s="378">
        <v>46359</v>
      </c>
      <c r="J185" s="341"/>
      <c r="K185" s="341" t="s">
        <v>1981</v>
      </c>
      <c r="L185" s="341" t="s">
        <v>1008</v>
      </c>
      <c r="M185" s="341" t="s">
        <v>922</v>
      </c>
      <c r="N185" s="341" t="s">
        <v>908</v>
      </c>
    </row>
    <row r="186" spans="1:14" hidden="1">
      <c r="A186" s="156" t="str">
        <f t="shared" si="3"/>
        <v>Hallazgo nro. 33</v>
      </c>
      <c r="B186" s="341" t="s">
        <v>1978</v>
      </c>
      <c r="C186" s="341" t="s">
        <v>809</v>
      </c>
      <c r="D186" s="341" t="s">
        <v>815</v>
      </c>
      <c r="E186" s="341" t="s">
        <v>819</v>
      </c>
      <c r="F186" s="377">
        <v>1</v>
      </c>
      <c r="G186" s="341" t="s">
        <v>812</v>
      </c>
      <c r="H186" s="378">
        <v>45962</v>
      </c>
      <c r="I186" s="378">
        <v>46359</v>
      </c>
      <c r="J186" s="341"/>
      <c r="K186" s="341" t="s">
        <v>1981</v>
      </c>
      <c r="L186" s="341" t="s">
        <v>1008</v>
      </c>
      <c r="M186" s="341" t="s">
        <v>922</v>
      </c>
      <c r="N186" s="341" t="s">
        <v>908</v>
      </c>
    </row>
    <row r="187" spans="1:14" hidden="1">
      <c r="A187" s="156" t="str">
        <f t="shared" si="3"/>
        <v>Hallazgo nro. 33</v>
      </c>
      <c r="B187" s="341" t="s">
        <v>1978</v>
      </c>
      <c r="C187" s="341" t="s">
        <v>820</v>
      </c>
      <c r="D187" s="341" t="s">
        <v>821</v>
      </c>
      <c r="E187" s="341" t="s">
        <v>822</v>
      </c>
      <c r="F187" s="377">
        <v>1</v>
      </c>
      <c r="G187" s="341" t="s">
        <v>812</v>
      </c>
      <c r="H187" s="378">
        <v>45962</v>
      </c>
      <c r="I187" s="378">
        <v>46359</v>
      </c>
      <c r="J187" s="341" t="s">
        <v>1982</v>
      </c>
      <c r="K187" s="341" t="s">
        <v>1983</v>
      </c>
      <c r="L187" s="341" t="s">
        <v>1299</v>
      </c>
      <c r="M187" s="341" t="s">
        <v>1300</v>
      </c>
      <c r="N187" s="341" t="s">
        <v>909</v>
      </c>
    </row>
    <row r="188" spans="1:14" hidden="1">
      <c r="A188" s="156" t="str">
        <f t="shared" si="3"/>
        <v>Hallazgo nro. 33</v>
      </c>
      <c r="B188" s="341" t="s">
        <v>1978</v>
      </c>
      <c r="C188" s="341" t="s">
        <v>824</v>
      </c>
      <c r="D188" s="341" t="s">
        <v>825</v>
      </c>
      <c r="E188" s="341" t="s">
        <v>826</v>
      </c>
      <c r="F188" s="377" t="s">
        <v>827</v>
      </c>
      <c r="G188" s="341" t="s">
        <v>812</v>
      </c>
      <c r="H188" s="378">
        <v>45962</v>
      </c>
      <c r="I188" s="378">
        <v>46359</v>
      </c>
      <c r="J188" s="341" t="s">
        <v>1984</v>
      </c>
      <c r="K188" s="341" t="s">
        <v>1985</v>
      </c>
      <c r="L188" s="341" t="s">
        <v>1301</v>
      </c>
      <c r="M188" s="341" t="s">
        <v>1228</v>
      </c>
      <c r="N188" s="341" t="s">
        <v>909</v>
      </c>
    </row>
    <row r="189" spans="1:14" hidden="1">
      <c r="A189" s="156" t="str">
        <f t="shared" si="3"/>
        <v>Hallazgo nro. 34</v>
      </c>
      <c r="B189" s="341" t="s">
        <v>1986</v>
      </c>
      <c r="C189" s="341" t="s">
        <v>830</v>
      </c>
      <c r="D189" s="341" t="s">
        <v>831</v>
      </c>
      <c r="E189" s="341" t="s">
        <v>832</v>
      </c>
      <c r="F189" s="377">
        <v>1</v>
      </c>
      <c r="G189" s="341" t="s">
        <v>833</v>
      </c>
      <c r="H189" s="378">
        <v>45995</v>
      </c>
      <c r="I189" s="378">
        <v>46359</v>
      </c>
      <c r="J189" s="341" t="s">
        <v>1987</v>
      </c>
      <c r="K189" s="378" t="s">
        <v>1988</v>
      </c>
      <c r="L189" s="341" t="s">
        <v>1249</v>
      </c>
      <c r="M189" s="341" t="s">
        <v>1228</v>
      </c>
      <c r="N189" s="341" t="s">
        <v>909</v>
      </c>
    </row>
    <row r="190" spans="1:14" hidden="1">
      <c r="A190" s="156" t="str">
        <f t="shared" si="3"/>
        <v>Hallazgo nro. 34</v>
      </c>
      <c r="B190" s="341" t="s">
        <v>1986</v>
      </c>
      <c r="C190" s="341" t="s">
        <v>836</v>
      </c>
      <c r="D190" s="341" t="s">
        <v>837</v>
      </c>
      <c r="E190" s="341" t="s">
        <v>838</v>
      </c>
      <c r="F190" s="377">
        <v>1</v>
      </c>
      <c r="G190" s="341" t="s">
        <v>833</v>
      </c>
      <c r="H190" s="378">
        <v>45995</v>
      </c>
      <c r="I190" s="378">
        <v>46359</v>
      </c>
      <c r="J190" s="341" t="s">
        <v>1989</v>
      </c>
      <c r="K190" s="378" t="s">
        <v>1990</v>
      </c>
      <c r="L190" s="341" t="s">
        <v>1276</v>
      </c>
      <c r="M190" s="341" t="s">
        <v>922</v>
      </c>
      <c r="N190" s="341" t="s">
        <v>909</v>
      </c>
    </row>
    <row r="191" spans="1:14" hidden="1">
      <c r="A191" s="156" t="str">
        <f t="shared" si="3"/>
        <v>Hallazgo nro. 34</v>
      </c>
      <c r="B191" s="341" t="s">
        <v>1986</v>
      </c>
      <c r="C191" s="341" t="s">
        <v>841</v>
      </c>
      <c r="D191" s="341" t="s">
        <v>842</v>
      </c>
      <c r="E191" s="341" t="s">
        <v>843</v>
      </c>
      <c r="F191" s="377">
        <v>1</v>
      </c>
      <c r="G191" s="341" t="s">
        <v>833</v>
      </c>
      <c r="H191" s="378">
        <v>45995</v>
      </c>
      <c r="I191" s="378">
        <v>46359</v>
      </c>
      <c r="J191" s="341" t="s">
        <v>1991</v>
      </c>
      <c r="K191" s="378" t="s">
        <v>1992</v>
      </c>
      <c r="L191" s="341" t="s">
        <v>1290</v>
      </c>
      <c r="M191" s="341" t="s">
        <v>922</v>
      </c>
      <c r="N191" s="341" t="s">
        <v>909</v>
      </c>
    </row>
    <row r="192" spans="1:14" hidden="1">
      <c r="A192" s="156" t="str">
        <f t="shared" si="3"/>
        <v>Hallazgo nro. 35</v>
      </c>
      <c r="B192" s="341" t="s">
        <v>1993</v>
      </c>
      <c r="C192" s="341" t="s">
        <v>847</v>
      </c>
      <c r="D192" s="341" t="s">
        <v>848</v>
      </c>
      <c r="E192" s="341" t="s">
        <v>849</v>
      </c>
      <c r="F192" s="379" t="s">
        <v>850</v>
      </c>
      <c r="G192" s="341" t="s">
        <v>851</v>
      </c>
      <c r="H192" s="378">
        <v>45988</v>
      </c>
      <c r="I192" s="378">
        <v>46359</v>
      </c>
      <c r="J192" s="341" t="s">
        <v>1994</v>
      </c>
      <c r="K192" s="341" t="s">
        <v>1995</v>
      </c>
      <c r="L192" s="341" t="s">
        <v>1152</v>
      </c>
      <c r="M192" s="341" t="s">
        <v>892</v>
      </c>
      <c r="N192" s="341" t="s">
        <v>909</v>
      </c>
    </row>
    <row r="193" spans="1:14" hidden="1">
      <c r="A193" s="156" t="str">
        <f t="shared" si="3"/>
        <v>Hallazgo nro. 35</v>
      </c>
      <c r="B193" s="341" t="s">
        <v>1993</v>
      </c>
      <c r="C193" s="341" t="s">
        <v>847</v>
      </c>
      <c r="D193" s="341" t="s">
        <v>853</v>
      </c>
      <c r="E193" s="341" t="s">
        <v>854</v>
      </c>
      <c r="F193" s="379">
        <v>3</v>
      </c>
      <c r="G193" s="341" t="s">
        <v>855</v>
      </c>
      <c r="H193" s="378">
        <v>45988</v>
      </c>
      <c r="I193" s="378">
        <v>46359</v>
      </c>
      <c r="J193" s="341" t="s">
        <v>1996</v>
      </c>
      <c r="K193" s="341" t="s">
        <v>1997</v>
      </c>
      <c r="L193" s="341" t="s">
        <v>1186</v>
      </c>
      <c r="M193" s="341" t="s">
        <v>892</v>
      </c>
      <c r="N193" s="341" t="s">
        <v>909</v>
      </c>
    </row>
    <row r="194" spans="1:14" hidden="1">
      <c r="A194" s="156" t="str">
        <f t="shared" si="3"/>
        <v>Hallazgo nro. 35</v>
      </c>
      <c r="B194" s="341" t="s">
        <v>1993</v>
      </c>
      <c r="C194" s="341" t="s">
        <v>858</v>
      </c>
      <c r="D194" s="341" t="s">
        <v>859</v>
      </c>
      <c r="E194" s="341" t="s">
        <v>860</v>
      </c>
      <c r="F194" s="379">
        <v>1</v>
      </c>
      <c r="G194" s="341" t="s">
        <v>855</v>
      </c>
      <c r="H194" s="378">
        <v>45988</v>
      </c>
      <c r="I194" s="378">
        <v>46359</v>
      </c>
      <c r="J194" s="341" t="s">
        <v>1998</v>
      </c>
      <c r="K194" s="341" t="s">
        <v>1999</v>
      </c>
      <c r="L194" s="341" t="s">
        <v>1277</v>
      </c>
      <c r="M194" s="341" t="s">
        <v>1278</v>
      </c>
      <c r="N194" s="341" t="s">
        <v>909</v>
      </c>
    </row>
    <row r="195" spans="1:14" hidden="1">
      <c r="A195" s="156" t="str">
        <f t="shared" si="3"/>
        <v>Hallazgo nro. 35</v>
      </c>
      <c r="B195" s="341" t="s">
        <v>1993</v>
      </c>
      <c r="C195" s="341" t="s">
        <v>858</v>
      </c>
      <c r="D195" s="341" t="s">
        <v>863</v>
      </c>
      <c r="E195" s="341" t="s">
        <v>864</v>
      </c>
      <c r="F195" s="377">
        <v>0.6</v>
      </c>
      <c r="G195" s="341" t="s">
        <v>855</v>
      </c>
      <c r="H195" s="378">
        <v>45988</v>
      </c>
      <c r="I195" s="378">
        <v>46359</v>
      </c>
      <c r="J195" s="341" t="s">
        <v>2000</v>
      </c>
      <c r="K195" s="341" t="s">
        <v>2001</v>
      </c>
      <c r="L195" s="341" t="s">
        <v>1289</v>
      </c>
      <c r="M195" s="341" t="s">
        <v>1278</v>
      </c>
      <c r="N195" s="341" t="s">
        <v>909</v>
      </c>
    </row>
    <row r="196" spans="1:14" hidden="1">
      <c r="A196" s="156" t="str">
        <f t="shared" si="3"/>
        <v>Hallazgo nro. 35</v>
      </c>
      <c r="B196" s="341" t="s">
        <v>1993</v>
      </c>
      <c r="C196" s="341" t="s">
        <v>858</v>
      </c>
      <c r="D196" s="341" t="s">
        <v>867</v>
      </c>
      <c r="E196" s="341" t="s">
        <v>868</v>
      </c>
      <c r="F196" s="377">
        <v>1</v>
      </c>
      <c r="G196" s="341" t="s">
        <v>855</v>
      </c>
      <c r="H196" s="378">
        <v>45988</v>
      </c>
      <c r="I196" s="378">
        <v>46359</v>
      </c>
      <c r="J196" s="341" t="s">
        <v>2002</v>
      </c>
      <c r="K196" s="341" t="s">
        <v>2003</v>
      </c>
      <c r="L196" s="341" t="s">
        <v>1279</v>
      </c>
      <c r="M196" s="341" t="s">
        <v>1278</v>
      </c>
      <c r="N196" s="341" t="s">
        <v>909</v>
      </c>
    </row>
    <row r="197" spans="1:14" hidden="1">
      <c r="A197" s="156" t="str">
        <f t="shared" si="3"/>
        <v>Hallazgo nro. 36</v>
      </c>
      <c r="B197" s="341" t="s">
        <v>2004</v>
      </c>
      <c r="C197" s="341" t="s">
        <v>872</v>
      </c>
      <c r="D197" s="341" t="s">
        <v>1190</v>
      </c>
      <c r="E197" s="341" t="s">
        <v>874</v>
      </c>
      <c r="F197" s="369" t="s">
        <v>875</v>
      </c>
      <c r="G197" s="341" t="s">
        <v>876</v>
      </c>
      <c r="H197" s="383">
        <v>45952</v>
      </c>
      <c r="I197" s="378">
        <v>46359</v>
      </c>
      <c r="J197" s="341" t="s">
        <v>877</v>
      </c>
      <c r="K197" s="378" t="s">
        <v>2005</v>
      </c>
      <c r="L197" s="341" t="s">
        <v>1191</v>
      </c>
      <c r="M197" s="341" t="s">
        <v>1157</v>
      </c>
      <c r="N197" s="341" t="s">
        <v>909</v>
      </c>
    </row>
    <row r="198" spans="1:14" hidden="1">
      <c r="A198" s="156" t="str">
        <f t="shared" si="3"/>
        <v>Hallazgo nro. 36</v>
      </c>
      <c r="B198" s="341" t="s">
        <v>2004</v>
      </c>
      <c r="C198" s="341" t="s">
        <v>872</v>
      </c>
      <c r="D198" s="341" t="s">
        <v>879</v>
      </c>
      <c r="E198" s="341" t="s">
        <v>880</v>
      </c>
      <c r="F198" s="369" t="s">
        <v>881</v>
      </c>
      <c r="G198" s="341" t="s">
        <v>876</v>
      </c>
      <c r="H198" s="383">
        <v>45952</v>
      </c>
      <c r="I198" s="378">
        <v>46359</v>
      </c>
      <c r="J198" s="341" t="s">
        <v>882</v>
      </c>
      <c r="K198" s="378" t="s">
        <v>2006</v>
      </c>
      <c r="L198" s="341" t="s">
        <v>1192</v>
      </c>
      <c r="M198" s="341" t="s">
        <v>1246</v>
      </c>
      <c r="N198" s="341" t="s">
        <v>909</v>
      </c>
    </row>
    <row r="199" spans="1:14" hidden="1">
      <c r="A199" s="156" t="str">
        <f t="shared" si="3"/>
        <v>Hallazgo nro. 37</v>
      </c>
      <c r="B199" s="341" t="s">
        <v>2007</v>
      </c>
      <c r="C199" s="341" t="s">
        <v>885</v>
      </c>
      <c r="D199" s="341" t="s">
        <v>886</v>
      </c>
      <c r="E199" s="341" t="s">
        <v>887</v>
      </c>
      <c r="F199" s="377">
        <v>1</v>
      </c>
      <c r="G199" s="341" t="s">
        <v>888</v>
      </c>
      <c r="H199" s="378">
        <v>45988</v>
      </c>
      <c r="I199" s="378">
        <v>46359</v>
      </c>
      <c r="J199" s="341" t="s">
        <v>2008</v>
      </c>
      <c r="K199" s="378" t="s">
        <v>1671</v>
      </c>
      <c r="L199" s="341" t="s">
        <v>1280</v>
      </c>
      <c r="M199" s="341" t="s">
        <v>1228</v>
      </c>
      <c r="N199" s="341" t="s">
        <v>909</v>
      </c>
    </row>
  </sheetData>
  <autoFilter ref="A1:N199" xr:uid="{A26A199C-5789-4C9B-9BFE-D9BB5A4CBA95}">
    <filterColumn colId="0">
      <filters>
        <filter val="Hallazgo nro. 25"/>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D2B16-49BB-446A-B76A-9454646663B5}">
  <dimension ref="A1:M201"/>
  <sheetViews>
    <sheetView topLeftCell="B197" workbookViewId="0">
      <selection activeCell="B194" sqref="A1:XFD1048576"/>
    </sheetView>
  </sheetViews>
  <sheetFormatPr baseColWidth="10" defaultColWidth="11.42578125" defaultRowHeight="15"/>
  <cols>
    <col min="1" max="1" width="23.5703125" hidden="1" customWidth="1"/>
    <col min="2" max="2" width="23.5703125" customWidth="1"/>
    <col min="3" max="3" width="23.5703125" style="170" customWidth="1"/>
    <col min="4" max="4" width="39.28515625" style="170" customWidth="1"/>
    <col min="5" max="5" width="22.5703125" style="170" hidden="1" customWidth="1"/>
    <col min="6" max="6" width="11.7109375" style="170" hidden="1" customWidth="1"/>
    <col min="7" max="7" width="16.5703125" style="170" customWidth="1"/>
    <col min="8" max="8" width="11" style="170" customWidth="1"/>
    <col min="9" max="9" width="13.42578125" customWidth="1"/>
    <col min="10" max="10" width="26.140625" customWidth="1"/>
    <col min="11" max="11" width="54.42578125" customWidth="1"/>
    <col min="12" max="12" width="28.28515625" customWidth="1"/>
    <col min="13" max="13" width="17.85546875" customWidth="1"/>
  </cols>
  <sheetData>
    <row r="1" spans="1:13">
      <c r="A1" s="498" t="s">
        <v>0</v>
      </c>
      <c r="B1" s="498" t="s">
        <v>1</v>
      </c>
      <c r="C1" s="44" t="s">
        <v>2</v>
      </c>
      <c r="D1" s="44" t="s">
        <v>3</v>
      </c>
      <c r="E1" s="498" t="s">
        <v>4</v>
      </c>
      <c r="F1" s="498"/>
      <c r="G1" s="44" t="s">
        <v>5</v>
      </c>
      <c r="H1" s="498" t="s">
        <v>6</v>
      </c>
      <c r="I1" s="499"/>
      <c r="J1" s="541" t="s">
        <v>7</v>
      </c>
      <c r="K1" s="542"/>
      <c r="L1" s="542"/>
      <c r="M1" s="542"/>
    </row>
    <row r="2" spans="1:13" ht="57">
      <c r="A2" s="498"/>
      <c r="B2" s="498"/>
      <c r="C2" s="498" t="s">
        <v>8</v>
      </c>
      <c r="D2" s="498" t="s">
        <v>9</v>
      </c>
      <c r="E2" s="498" t="s">
        <v>10</v>
      </c>
      <c r="F2" s="498" t="s">
        <v>11</v>
      </c>
      <c r="G2" s="44" t="s">
        <v>12</v>
      </c>
      <c r="H2" s="498" t="s">
        <v>13</v>
      </c>
      <c r="I2" s="499" t="s">
        <v>14</v>
      </c>
      <c r="J2" s="498" t="s">
        <v>15</v>
      </c>
      <c r="K2" s="498" t="s">
        <v>16</v>
      </c>
      <c r="L2" s="541" t="s">
        <v>889</v>
      </c>
      <c r="M2" s="542"/>
    </row>
    <row r="3" spans="1:13" ht="38.25" customHeight="1">
      <c r="A3" s="498"/>
      <c r="B3" s="498"/>
      <c r="C3" s="498"/>
      <c r="D3" s="498"/>
      <c r="E3" s="498"/>
      <c r="F3" s="498"/>
      <c r="G3" s="44" t="s">
        <v>17</v>
      </c>
      <c r="H3" s="498"/>
      <c r="I3" s="499"/>
      <c r="J3" s="498"/>
      <c r="K3" s="498"/>
      <c r="L3" s="541"/>
      <c r="M3" s="542"/>
    </row>
    <row r="4" spans="1:13" ht="180">
      <c r="A4" s="402" t="s">
        <v>18</v>
      </c>
      <c r="B4" s="424" t="s">
        <v>19</v>
      </c>
      <c r="C4" s="429" t="s">
        <v>20</v>
      </c>
      <c r="D4" s="171" t="s">
        <v>21</v>
      </c>
      <c r="E4" s="118" t="s">
        <v>22</v>
      </c>
      <c r="F4" s="119">
        <v>1</v>
      </c>
      <c r="G4" s="118" t="s">
        <v>23</v>
      </c>
      <c r="H4" s="120">
        <v>45992</v>
      </c>
      <c r="I4" s="2" t="s">
        <v>24</v>
      </c>
      <c r="J4" s="79" t="s">
        <v>25</v>
      </c>
      <c r="K4" s="172" t="s">
        <v>890</v>
      </c>
      <c r="L4" s="173" t="s">
        <v>891</v>
      </c>
      <c r="M4" s="543" t="s">
        <v>892</v>
      </c>
    </row>
    <row r="5" spans="1:13" ht="330.75">
      <c r="A5" s="395"/>
      <c r="B5" s="425"/>
      <c r="C5" s="440"/>
      <c r="D5" s="175" t="s">
        <v>27</v>
      </c>
      <c r="E5" s="121" t="s">
        <v>28</v>
      </c>
      <c r="F5" s="122">
        <v>1</v>
      </c>
      <c r="G5" s="121" t="s">
        <v>23</v>
      </c>
      <c r="H5" s="12">
        <v>45992</v>
      </c>
      <c r="I5" s="4" t="s">
        <v>24</v>
      </c>
      <c r="J5" s="3" t="s">
        <v>29</v>
      </c>
      <c r="K5" s="172" t="s">
        <v>30</v>
      </c>
      <c r="L5" s="176" t="s">
        <v>893</v>
      </c>
      <c r="M5" s="543"/>
    </row>
    <row r="6" spans="1:13" ht="302.25" customHeight="1">
      <c r="A6" s="5" t="s">
        <v>18</v>
      </c>
      <c r="B6" s="6" t="s">
        <v>31</v>
      </c>
      <c r="C6" s="123" t="s">
        <v>32</v>
      </c>
      <c r="D6" s="123" t="s">
        <v>33</v>
      </c>
      <c r="E6" s="25" t="s">
        <v>34</v>
      </c>
      <c r="F6" s="124">
        <v>1</v>
      </c>
      <c r="G6" s="121" t="s">
        <v>35</v>
      </c>
      <c r="H6" s="12">
        <v>45962</v>
      </c>
      <c r="I6" s="12">
        <v>46203</v>
      </c>
      <c r="J6" s="7" t="s">
        <v>36</v>
      </c>
      <c r="K6" s="177" t="s">
        <v>37</v>
      </c>
      <c r="L6" s="173" t="s">
        <v>894</v>
      </c>
      <c r="M6" s="174" t="s">
        <v>895</v>
      </c>
    </row>
    <row r="7" spans="1:13" ht="222" hidden="1" customHeight="1">
      <c r="A7" s="394" t="s">
        <v>18</v>
      </c>
      <c r="B7" s="433" t="s">
        <v>38</v>
      </c>
      <c r="C7" s="472" t="s">
        <v>39</v>
      </c>
      <c r="D7" s="123" t="s">
        <v>40</v>
      </c>
      <c r="E7" s="25" t="s">
        <v>41</v>
      </c>
      <c r="F7" s="124">
        <v>1</v>
      </c>
      <c r="G7" s="121" t="s">
        <v>42</v>
      </c>
      <c r="H7" s="12">
        <v>45962</v>
      </c>
      <c r="I7" s="100">
        <v>46022</v>
      </c>
      <c r="J7" s="102" t="s">
        <v>43</v>
      </c>
      <c r="K7" s="178" t="s">
        <v>44</v>
      </c>
      <c r="L7" s="179"/>
      <c r="M7" s="179"/>
    </row>
    <row r="8" spans="1:13" ht="128.25" hidden="1">
      <c r="A8" s="395"/>
      <c r="B8" s="425"/>
      <c r="C8" s="482"/>
      <c r="D8" s="123" t="s">
        <v>45</v>
      </c>
      <c r="E8" s="25" t="s">
        <v>46</v>
      </c>
      <c r="F8" s="124">
        <v>1</v>
      </c>
      <c r="G8" s="121" t="s">
        <v>42</v>
      </c>
      <c r="H8" s="12">
        <v>45962</v>
      </c>
      <c r="I8" s="100">
        <v>46022</v>
      </c>
      <c r="J8" s="104" t="s">
        <v>47</v>
      </c>
      <c r="K8" s="178" t="s">
        <v>48</v>
      </c>
      <c r="L8" s="179"/>
      <c r="M8" s="179"/>
    </row>
    <row r="9" spans="1:13" ht="71.25" hidden="1">
      <c r="A9" s="394" t="s">
        <v>49</v>
      </c>
      <c r="B9" s="423" t="s">
        <v>50</v>
      </c>
      <c r="C9" s="434" t="s">
        <v>51</v>
      </c>
      <c r="D9" s="123" t="s">
        <v>52</v>
      </c>
      <c r="E9" s="121" t="s">
        <v>53</v>
      </c>
      <c r="F9" s="127">
        <v>1</v>
      </c>
      <c r="G9" s="121" t="s">
        <v>54</v>
      </c>
      <c r="H9" s="12">
        <v>45988</v>
      </c>
      <c r="I9" s="100">
        <v>46359</v>
      </c>
      <c r="J9" s="101" t="s">
        <v>55</v>
      </c>
      <c r="K9" s="494" t="s">
        <v>56</v>
      </c>
      <c r="L9" s="179"/>
      <c r="M9" s="179"/>
    </row>
    <row r="10" spans="1:13" ht="71.25" hidden="1">
      <c r="A10" s="402"/>
      <c r="B10" s="453"/>
      <c r="C10" s="435"/>
      <c r="D10" s="18" t="s">
        <v>57</v>
      </c>
      <c r="E10" s="121" t="s">
        <v>53</v>
      </c>
      <c r="F10" s="127">
        <v>1</v>
      </c>
      <c r="G10" s="121" t="s">
        <v>54</v>
      </c>
      <c r="H10" s="12">
        <v>45988</v>
      </c>
      <c r="I10" s="100">
        <v>46359</v>
      </c>
      <c r="J10" s="101" t="s">
        <v>58</v>
      </c>
      <c r="K10" s="495"/>
      <c r="L10" s="179"/>
      <c r="M10" s="179"/>
    </row>
    <row r="11" spans="1:13" ht="192">
      <c r="A11" s="395"/>
      <c r="B11" s="454"/>
      <c r="C11" s="436"/>
      <c r="D11" s="175" t="s">
        <v>59</v>
      </c>
      <c r="E11" s="121" t="s">
        <v>60</v>
      </c>
      <c r="F11" s="129">
        <v>4</v>
      </c>
      <c r="G11" s="121" t="s">
        <v>61</v>
      </c>
      <c r="H11" s="12">
        <v>45995</v>
      </c>
      <c r="I11" s="4">
        <v>46359</v>
      </c>
      <c r="J11" s="7" t="s">
        <v>62</v>
      </c>
      <c r="K11" s="177" t="s">
        <v>896</v>
      </c>
      <c r="L11" s="180" t="s">
        <v>897</v>
      </c>
      <c r="M11" s="174" t="s">
        <v>898</v>
      </c>
    </row>
    <row r="12" spans="1:13" ht="282" customHeight="1">
      <c r="A12" s="394" t="s">
        <v>64</v>
      </c>
      <c r="B12" s="423" t="s">
        <v>65</v>
      </c>
      <c r="C12" s="434" t="s">
        <v>66</v>
      </c>
      <c r="D12" s="18" t="s">
        <v>67</v>
      </c>
      <c r="E12" s="434" t="s">
        <v>68</v>
      </c>
      <c r="F12" s="127">
        <v>1</v>
      </c>
      <c r="G12" s="121" t="s">
        <v>69</v>
      </c>
      <c r="H12" s="12">
        <v>45988</v>
      </c>
      <c r="I12" s="4">
        <v>46359</v>
      </c>
      <c r="J12" s="10" t="s">
        <v>70</v>
      </c>
      <c r="K12" s="181" t="s">
        <v>71</v>
      </c>
      <c r="L12" s="182" t="s">
        <v>899</v>
      </c>
      <c r="M12" s="540" t="s">
        <v>900</v>
      </c>
    </row>
    <row r="13" spans="1:13" ht="314.25" customHeight="1">
      <c r="A13" s="402"/>
      <c r="B13" s="424"/>
      <c r="C13" s="435"/>
      <c r="D13" s="18" t="s">
        <v>901</v>
      </c>
      <c r="E13" s="436"/>
      <c r="F13" s="127">
        <v>1</v>
      </c>
      <c r="G13" s="121" t="s">
        <v>69</v>
      </c>
      <c r="H13" s="12">
        <v>45988</v>
      </c>
      <c r="I13" s="4">
        <v>46359</v>
      </c>
      <c r="J13" s="10" t="s">
        <v>73</v>
      </c>
      <c r="K13" s="184" t="s">
        <v>902</v>
      </c>
      <c r="L13" s="185" t="s">
        <v>903</v>
      </c>
      <c r="M13" s="540"/>
    </row>
    <row r="14" spans="1:13" ht="156">
      <c r="A14" s="402"/>
      <c r="B14" s="424"/>
      <c r="C14" s="435"/>
      <c r="D14" s="18" t="s">
        <v>74</v>
      </c>
      <c r="E14" s="121" t="s">
        <v>75</v>
      </c>
      <c r="F14" s="127">
        <v>0.8</v>
      </c>
      <c r="G14" s="121" t="s">
        <v>76</v>
      </c>
      <c r="H14" s="12">
        <v>45995</v>
      </c>
      <c r="I14" s="4">
        <v>46359</v>
      </c>
      <c r="J14" s="10" t="s">
        <v>77</v>
      </c>
      <c r="K14" s="186" t="s">
        <v>82</v>
      </c>
      <c r="L14" s="185" t="s">
        <v>899</v>
      </c>
      <c r="M14" s="540"/>
    </row>
    <row r="15" spans="1:13" ht="156">
      <c r="A15" s="402"/>
      <c r="B15" s="424"/>
      <c r="C15" s="435"/>
      <c r="D15" s="18" t="s">
        <v>79</v>
      </c>
      <c r="E15" s="121" t="s">
        <v>80</v>
      </c>
      <c r="F15" s="127">
        <v>0.8</v>
      </c>
      <c r="G15" s="121" t="s">
        <v>76</v>
      </c>
      <c r="H15" s="12">
        <v>45995</v>
      </c>
      <c r="I15" s="4">
        <v>46359</v>
      </c>
      <c r="J15" s="10" t="s">
        <v>81</v>
      </c>
      <c r="K15" s="186" t="s">
        <v>82</v>
      </c>
      <c r="L15" s="185" t="s">
        <v>904</v>
      </c>
      <c r="M15" s="540"/>
    </row>
    <row r="16" spans="1:13" ht="156">
      <c r="A16" s="402"/>
      <c r="B16" s="424"/>
      <c r="C16" s="435"/>
      <c r="D16" s="18" t="s">
        <v>83</v>
      </c>
      <c r="E16" s="121" t="s">
        <v>84</v>
      </c>
      <c r="F16" s="127">
        <v>0.8</v>
      </c>
      <c r="G16" s="121" t="s">
        <v>76</v>
      </c>
      <c r="H16" s="12">
        <v>45995</v>
      </c>
      <c r="I16" s="4">
        <v>46359</v>
      </c>
      <c r="J16" s="11" t="s">
        <v>85</v>
      </c>
      <c r="K16" s="186" t="s">
        <v>86</v>
      </c>
      <c r="L16" s="185" t="s">
        <v>905</v>
      </c>
      <c r="M16" s="540"/>
    </row>
    <row r="17" spans="1:13" ht="137.25" customHeight="1">
      <c r="A17" s="402"/>
      <c r="B17" s="424"/>
      <c r="C17" s="435"/>
      <c r="D17" s="18" t="s">
        <v>87</v>
      </c>
      <c r="E17" s="121" t="s">
        <v>88</v>
      </c>
      <c r="F17" s="127">
        <v>0.8</v>
      </c>
      <c r="G17" s="121" t="s">
        <v>76</v>
      </c>
      <c r="H17" s="12">
        <v>45995</v>
      </c>
      <c r="I17" s="4">
        <v>46359</v>
      </c>
      <c r="J17" s="10" t="s">
        <v>89</v>
      </c>
      <c r="K17" s="187" t="s">
        <v>90</v>
      </c>
      <c r="L17" s="185" t="s">
        <v>906</v>
      </c>
      <c r="M17" s="540"/>
    </row>
    <row r="18" spans="1:13" ht="96">
      <c r="A18" s="402"/>
      <c r="B18" s="424"/>
      <c r="C18" s="435"/>
      <c r="D18" s="18" t="s">
        <v>91</v>
      </c>
      <c r="E18" s="121" t="s">
        <v>92</v>
      </c>
      <c r="F18" s="127">
        <v>0.8</v>
      </c>
      <c r="G18" s="121" t="s">
        <v>76</v>
      </c>
      <c r="H18" s="12">
        <v>45995</v>
      </c>
      <c r="I18" s="4">
        <v>46359</v>
      </c>
      <c r="J18" s="11"/>
      <c r="K18" s="187" t="s">
        <v>907</v>
      </c>
      <c r="L18" s="188" t="s">
        <v>908</v>
      </c>
      <c r="M18" s="540"/>
    </row>
    <row r="19" spans="1:13" ht="96">
      <c r="A19" s="395"/>
      <c r="B19" s="425"/>
      <c r="C19" s="436"/>
      <c r="D19" s="18" t="s">
        <v>94</v>
      </c>
      <c r="E19" s="121" t="s">
        <v>95</v>
      </c>
      <c r="F19" s="127">
        <v>1</v>
      </c>
      <c r="G19" s="121" t="s">
        <v>76</v>
      </c>
      <c r="H19" s="12">
        <v>45995</v>
      </c>
      <c r="I19" s="4">
        <v>46359</v>
      </c>
      <c r="J19" s="11"/>
      <c r="K19" s="187" t="s">
        <v>96</v>
      </c>
      <c r="L19" s="188" t="s">
        <v>908</v>
      </c>
      <c r="M19" s="540"/>
    </row>
    <row r="20" spans="1:13" ht="216" hidden="1">
      <c r="A20" s="394" t="s">
        <v>18</v>
      </c>
      <c r="B20" s="433" t="s">
        <v>97</v>
      </c>
      <c r="C20" s="428" t="s">
        <v>98</v>
      </c>
      <c r="D20" s="18" t="s">
        <v>99</v>
      </c>
      <c r="E20" s="121" t="s">
        <v>100</v>
      </c>
      <c r="F20" s="127">
        <v>1</v>
      </c>
      <c r="G20" s="121" t="s">
        <v>101</v>
      </c>
      <c r="H20" s="12">
        <v>45995</v>
      </c>
      <c r="I20" s="107">
        <v>46022</v>
      </c>
      <c r="J20" s="108" t="s">
        <v>102</v>
      </c>
      <c r="K20" s="178" t="s">
        <v>103</v>
      </c>
      <c r="L20" s="188" t="s">
        <v>908</v>
      </c>
      <c r="M20" s="179"/>
    </row>
    <row r="21" spans="1:13" ht="128.25">
      <c r="A21" s="402"/>
      <c r="B21" s="424"/>
      <c r="C21" s="429"/>
      <c r="D21" s="18" t="s">
        <v>104</v>
      </c>
      <c r="E21" s="121" t="s">
        <v>105</v>
      </c>
      <c r="F21" s="127">
        <v>1</v>
      </c>
      <c r="G21" s="121" t="s">
        <v>106</v>
      </c>
      <c r="H21" s="105">
        <v>46023</v>
      </c>
      <c r="I21" s="110" t="s">
        <v>24</v>
      </c>
      <c r="J21" s="109"/>
      <c r="K21" s="189" t="s">
        <v>107</v>
      </c>
      <c r="L21" s="188" t="s">
        <v>908</v>
      </c>
      <c r="M21" s="530" t="s">
        <v>900</v>
      </c>
    </row>
    <row r="22" spans="1:13" ht="204" hidden="1" customHeight="1">
      <c r="A22" s="402"/>
      <c r="B22" s="424"/>
      <c r="C22" s="429"/>
      <c r="D22" s="18" t="s">
        <v>108</v>
      </c>
      <c r="E22" s="121" t="s">
        <v>109</v>
      </c>
      <c r="F22" s="127">
        <v>1</v>
      </c>
      <c r="G22" s="121" t="s">
        <v>110</v>
      </c>
      <c r="H22" s="12">
        <v>46023</v>
      </c>
      <c r="I22" s="111">
        <v>46081</v>
      </c>
      <c r="J22" s="112" t="s">
        <v>111</v>
      </c>
      <c r="K22" s="178" t="s">
        <v>112</v>
      </c>
      <c r="L22" s="179"/>
      <c r="M22" s="531"/>
    </row>
    <row r="23" spans="1:13" ht="132">
      <c r="A23" s="395"/>
      <c r="B23" s="425"/>
      <c r="C23" s="440"/>
      <c r="D23" s="18" t="s">
        <v>113</v>
      </c>
      <c r="E23" s="121" t="s">
        <v>114</v>
      </c>
      <c r="F23" s="127">
        <v>1</v>
      </c>
      <c r="G23" s="121" t="s">
        <v>110</v>
      </c>
      <c r="H23" s="12">
        <v>46082</v>
      </c>
      <c r="I23" s="4">
        <v>46295</v>
      </c>
      <c r="J23" s="9" t="s">
        <v>115</v>
      </c>
      <c r="K23" s="177" t="s">
        <v>116</v>
      </c>
      <c r="L23" s="190" t="s">
        <v>909</v>
      </c>
      <c r="M23" s="532"/>
    </row>
    <row r="24" spans="1:13" ht="128.25">
      <c r="A24" s="394" t="s">
        <v>64</v>
      </c>
      <c r="B24" s="433" t="s">
        <v>117</v>
      </c>
      <c r="C24" s="18" t="s">
        <v>118</v>
      </c>
      <c r="D24" s="130" t="s">
        <v>119</v>
      </c>
      <c r="E24" s="131" t="s">
        <v>120</v>
      </c>
      <c r="F24" s="127">
        <v>1</v>
      </c>
      <c r="G24" s="121" t="s">
        <v>101</v>
      </c>
      <c r="H24" s="12">
        <v>45988</v>
      </c>
      <c r="I24" s="4">
        <v>46359</v>
      </c>
      <c r="J24" s="9" t="s">
        <v>121</v>
      </c>
      <c r="K24" s="191" t="s">
        <v>122</v>
      </c>
      <c r="L24" s="190" t="s">
        <v>909</v>
      </c>
      <c r="M24" s="527" t="s">
        <v>910</v>
      </c>
    </row>
    <row r="25" spans="1:13" ht="85.5">
      <c r="A25" s="402"/>
      <c r="B25" s="424"/>
      <c r="C25" s="428" t="s">
        <v>123</v>
      </c>
      <c r="D25" s="428" t="s">
        <v>124</v>
      </c>
      <c r="E25" s="131" t="s">
        <v>125</v>
      </c>
      <c r="F25" s="127" t="s">
        <v>126</v>
      </c>
      <c r="G25" s="121" t="s">
        <v>101</v>
      </c>
      <c r="H25" s="12">
        <v>45988</v>
      </c>
      <c r="I25" s="4">
        <v>46359</v>
      </c>
      <c r="J25" s="418" t="s">
        <v>127</v>
      </c>
      <c r="K25" s="445" t="s">
        <v>128</v>
      </c>
      <c r="L25" s="536" t="s">
        <v>909</v>
      </c>
      <c r="M25" s="528"/>
    </row>
    <row r="26" spans="1:13" ht="57">
      <c r="A26" s="402"/>
      <c r="B26" s="424"/>
      <c r="C26" s="429"/>
      <c r="D26" s="440"/>
      <c r="E26" s="131" t="s">
        <v>129</v>
      </c>
      <c r="F26" s="127" t="s">
        <v>126</v>
      </c>
      <c r="G26" s="121" t="s">
        <v>101</v>
      </c>
      <c r="H26" s="12">
        <v>45988</v>
      </c>
      <c r="I26" s="4">
        <v>46359</v>
      </c>
      <c r="J26" s="441"/>
      <c r="K26" s="450"/>
      <c r="L26" s="537"/>
      <c r="M26" s="528"/>
    </row>
    <row r="27" spans="1:13" ht="168">
      <c r="A27" s="402"/>
      <c r="B27" s="424"/>
      <c r="C27" s="440"/>
      <c r="D27" s="18" t="s">
        <v>130</v>
      </c>
      <c r="E27" s="131" t="s">
        <v>131</v>
      </c>
      <c r="F27" s="127" t="s">
        <v>126</v>
      </c>
      <c r="G27" s="121" t="s">
        <v>101</v>
      </c>
      <c r="H27" s="12">
        <v>45988</v>
      </c>
      <c r="I27" s="35">
        <v>46359</v>
      </c>
      <c r="J27" s="85" t="s">
        <v>132</v>
      </c>
      <c r="K27" s="193" t="s">
        <v>133</v>
      </c>
      <c r="L27" s="180" t="s">
        <v>911</v>
      </c>
      <c r="M27" s="528"/>
    </row>
    <row r="28" spans="1:13" ht="96">
      <c r="A28" s="402"/>
      <c r="B28" s="424"/>
      <c r="C28" s="428" t="s">
        <v>134</v>
      </c>
      <c r="D28" s="18" t="s">
        <v>135</v>
      </c>
      <c r="E28" s="131" t="s">
        <v>136</v>
      </c>
      <c r="F28" s="127" t="s">
        <v>126</v>
      </c>
      <c r="G28" s="121" t="s">
        <v>101</v>
      </c>
      <c r="H28" s="12">
        <v>46023</v>
      </c>
      <c r="I28" s="35" t="s">
        <v>24</v>
      </c>
      <c r="J28" s="86"/>
      <c r="K28" s="191" t="s">
        <v>137</v>
      </c>
      <c r="L28" s="188" t="s">
        <v>908</v>
      </c>
      <c r="M28" s="528"/>
    </row>
    <row r="29" spans="1:13" ht="99.75">
      <c r="A29" s="395"/>
      <c r="B29" s="425"/>
      <c r="C29" s="440"/>
      <c r="D29" s="130" t="s">
        <v>138</v>
      </c>
      <c r="E29" s="131" t="s">
        <v>139</v>
      </c>
      <c r="F29" s="127" t="s">
        <v>126</v>
      </c>
      <c r="G29" s="121" t="s">
        <v>101</v>
      </c>
      <c r="H29" s="12">
        <v>45988</v>
      </c>
      <c r="I29" s="4" t="s">
        <v>24</v>
      </c>
      <c r="J29" s="17" t="s">
        <v>140</v>
      </c>
      <c r="K29" s="194" t="s">
        <v>141</v>
      </c>
      <c r="L29" s="190" t="s">
        <v>909</v>
      </c>
      <c r="M29" s="529"/>
    </row>
    <row r="30" spans="1:13" ht="108">
      <c r="A30" s="394" t="s">
        <v>64</v>
      </c>
      <c r="B30" s="483" t="s">
        <v>142</v>
      </c>
      <c r="C30" s="485" t="s">
        <v>143</v>
      </c>
      <c r="D30" s="21" t="s">
        <v>144</v>
      </c>
      <c r="E30" s="132" t="s">
        <v>145</v>
      </c>
      <c r="F30" s="133">
        <v>1</v>
      </c>
      <c r="G30" s="134" t="s">
        <v>76</v>
      </c>
      <c r="H30" s="23">
        <v>45962</v>
      </c>
      <c r="I30" s="8">
        <v>46054</v>
      </c>
      <c r="J30" s="20" t="s">
        <v>146</v>
      </c>
      <c r="K30" s="191" t="s">
        <v>147</v>
      </c>
      <c r="L30" s="180" t="s">
        <v>912</v>
      </c>
      <c r="M30" s="527" t="s">
        <v>910</v>
      </c>
    </row>
    <row r="31" spans="1:13" ht="105.75" customHeight="1">
      <c r="A31" s="402"/>
      <c r="B31" s="484"/>
      <c r="C31" s="486"/>
      <c r="D31" s="21" t="s">
        <v>148</v>
      </c>
      <c r="E31" s="132" t="s">
        <v>75</v>
      </c>
      <c r="F31" s="135">
        <v>1</v>
      </c>
      <c r="G31" s="134" t="s">
        <v>76</v>
      </c>
      <c r="H31" s="23">
        <v>45962</v>
      </c>
      <c r="I31" s="4">
        <v>46359</v>
      </c>
      <c r="J31" s="11" t="s">
        <v>149</v>
      </c>
      <c r="K31" s="191" t="s">
        <v>150</v>
      </c>
      <c r="L31" s="180" t="s">
        <v>906</v>
      </c>
      <c r="M31" s="528"/>
    </row>
    <row r="32" spans="1:13" ht="96">
      <c r="A32" s="402"/>
      <c r="B32" s="484"/>
      <c r="C32" s="486"/>
      <c r="D32" s="21" t="s">
        <v>151</v>
      </c>
      <c r="E32" s="132" t="s">
        <v>152</v>
      </c>
      <c r="F32" s="135">
        <v>1</v>
      </c>
      <c r="G32" s="134" t="s">
        <v>76</v>
      </c>
      <c r="H32" s="23">
        <v>45962</v>
      </c>
      <c r="I32" s="4">
        <v>46359</v>
      </c>
      <c r="J32" s="11" t="s">
        <v>153</v>
      </c>
      <c r="K32" s="191" t="s">
        <v>154</v>
      </c>
      <c r="L32" s="180" t="s">
        <v>906</v>
      </c>
      <c r="M32" s="528"/>
    </row>
    <row r="33" spans="1:13" ht="96">
      <c r="A33" s="402"/>
      <c r="B33" s="484"/>
      <c r="C33" s="486"/>
      <c r="D33" s="21" t="s">
        <v>155</v>
      </c>
      <c r="E33" s="132" t="s">
        <v>156</v>
      </c>
      <c r="F33" s="135">
        <v>1</v>
      </c>
      <c r="G33" s="134" t="s">
        <v>76</v>
      </c>
      <c r="H33" s="23">
        <v>45962</v>
      </c>
      <c r="I33" s="4">
        <v>46359</v>
      </c>
      <c r="J33" s="45" t="s">
        <v>157</v>
      </c>
      <c r="K33" s="192" t="s">
        <v>158</v>
      </c>
      <c r="L33" s="185" t="s">
        <v>913</v>
      </c>
      <c r="M33" s="528"/>
    </row>
    <row r="34" spans="1:13" ht="96">
      <c r="A34" s="402"/>
      <c r="B34" s="484"/>
      <c r="C34" s="486"/>
      <c r="D34" s="21" t="s">
        <v>159</v>
      </c>
      <c r="E34" s="132" t="s">
        <v>160</v>
      </c>
      <c r="F34" s="135">
        <v>1</v>
      </c>
      <c r="G34" s="134" t="s">
        <v>76</v>
      </c>
      <c r="H34" s="23">
        <v>45962</v>
      </c>
      <c r="I34" s="35">
        <v>46359</v>
      </c>
      <c r="J34" s="86" t="s">
        <v>914</v>
      </c>
      <c r="K34" s="195" t="s">
        <v>161</v>
      </c>
      <c r="L34" s="196" t="s">
        <v>915</v>
      </c>
      <c r="M34" s="528"/>
    </row>
    <row r="35" spans="1:13" ht="96">
      <c r="A35" s="402"/>
      <c r="B35" s="484"/>
      <c r="C35" s="487"/>
      <c r="D35" s="21" t="s">
        <v>162</v>
      </c>
      <c r="E35" s="132" t="s">
        <v>163</v>
      </c>
      <c r="F35" s="135">
        <v>1</v>
      </c>
      <c r="G35" s="134" t="s">
        <v>76</v>
      </c>
      <c r="H35" s="23">
        <v>45962</v>
      </c>
      <c r="I35" s="35">
        <v>46359</v>
      </c>
      <c r="J35" s="86"/>
      <c r="K35" s="194" t="s">
        <v>164</v>
      </c>
      <c r="L35" s="188" t="s">
        <v>908</v>
      </c>
      <c r="M35" s="528"/>
    </row>
    <row r="36" spans="1:13" ht="191.25">
      <c r="A36" s="402"/>
      <c r="B36" s="484"/>
      <c r="C36" s="136" t="s">
        <v>165</v>
      </c>
      <c r="D36" s="22" t="s">
        <v>166</v>
      </c>
      <c r="E36" s="132" t="s">
        <v>167</v>
      </c>
      <c r="F36" s="133" t="s">
        <v>168</v>
      </c>
      <c r="G36" s="134" t="s">
        <v>169</v>
      </c>
      <c r="H36" s="23">
        <v>46023</v>
      </c>
      <c r="I36" s="35">
        <v>46359</v>
      </c>
      <c r="J36" s="197" t="s">
        <v>916</v>
      </c>
      <c r="K36" s="198" t="s">
        <v>170</v>
      </c>
      <c r="L36" s="185" t="s">
        <v>917</v>
      </c>
      <c r="M36" s="528"/>
    </row>
    <row r="37" spans="1:13" ht="96">
      <c r="A37" s="402"/>
      <c r="B37" s="484"/>
      <c r="C37" s="485" t="s">
        <v>171</v>
      </c>
      <c r="D37" s="24" t="s">
        <v>172</v>
      </c>
      <c r="E37" s="133" t="s">
        <v>173</v>
      </c>
      <c r="F37" s="135">
        <v>1</v>
      </c>
      <c r="G37" s="134" t="s">
        <v>169</v>
      </c>
      <c r="H37" s="23">
        <v>46023</v>
      </c>
      <c r="I37" s="4">
        <v>46359</v>
      </c>
      <c r="J37" s="46" t="s">
        <v>174</v>
      </c>
      <c r="K37" s="198" t="s">
        <v>175</v>
      </c>
      <c r="L37" s="190" t="s">
        <v>909</v>
      </c>
      <c r="M37" s="528"/>
    </row>
    <row r="38" spans="1:13" ht="103.5" customHeight="1">
      <c r="A38" s="402"/>
      <c r="B38" s="484"/>
      <c r="C38" s="487"/>
      <c r="D38" s="24" t="s">
        <v>918</v>
      </c>
      <c r="E38" s="133" t="s">
        <v>177</v>
      </c>
      <c r="F38" s="135">
        <v>0.9</v>
      </c>
      <c r="G38" s="134" t="s">
        <v>169</v>
      </c>
      <c r="H38" s="23">
        <v>46023</v>
      </c>
      <c r="I38" s="4">
        <v>46359</v>
      </c>
      <c r="J38" s="19" t="s">
        <v>178</v>
      </c>
      <c r="K38" s="198" t="s">
        <v>179</v>
      </c>
      <c r="L38" s="196" t="s">
        <v>919</v>
      </c>
      <c r="M38" s="528"/>
    </row>
    <row r="39" spans="1:13" ht="185.25">
      <c r="A39" s="402"/>
      <c r="B39" s="484"/>
      <c r="C39" s="136" t="s">
        <v>180</v>
      </c>
      <c r="D39" s="22" t="s">
        <v>181</v>
      </c>
      <c r="E39" s="133" t="s">
        <v>182</v>
      </c>
      <c r="F39" s="133" t="s">
        <v>183</v>
      </c>
      <c r="G39" s="134" t="s">
        <v>169</v>
      </c>
      <c r="H39" s="23">
        <v>46023</v>
      </c>
      <c r="I39" s="4">
        <v>46359</v>
      </c>
      <c r="J39" s="19" t="s">
        <v>184</v>
      </c>
      <c r="K39" s="198" t="s">
        <v>185</v>
      </c>
      <c r="L39" s="185" t="s">
        <v>920</v>
      </c>
      <c r="M39" s="528"/>
    </row>
    <row r="40" spans="1:13" ht="140.25">
      <c r="A40" s="402"/>
      <c r="B40" s="484"/>
      <c r="C40" s="136" t="s">
        <v>186</v>
      </c>
      <c r="D40" s="22" t="s">
        <v>187</v>
      </c>
      <c r="E40" s="133" t="s">
        <v>188</v>
      </c>
      <c r="F40" s="133" t="s">
        <v>168</v>
      </c>
      <c r="G40" s="134" t="s">
        <v>169</v>
      </c>
      <c r="H40" s="23">
        <v>46023</v>
      </c>
      <c r="I40" s="4">
        <v>46359</v>
      </c>
      <c r="J40" s="19"/>
      <c r="K40" s="198" t="s">
        <v>189</v>
      </c>
      <c r="L40" s="188" t="s">
        <v>908</v>
      </c>
      <c r="M40" s="528"/>
    </row>
    <row r="41" spans="1:13" ht="96">
      <c r="A41" s="402"/>
      <c r="B41" s="484"/>
      <c r="C41" s="485" t="s">
        <v>190</v>
      </c>
      <c r="D41" s="22" t="s">
        <v>191</v>
      </c>
      <c r="E41" s="133" t="s">
        <v>192</v>
      </c>
      <c r="F41" s="135">
        <v>0.9</v>
      </c>
      <c r="G41" s="134" t="s">
        <v>169</v>
      </c>
      <c r="H41" s="23">
        <v>46023</v>
      </c>
      <c r="I41" s="4">
        <v>46359</v>
      </c>
      <c r="J41" s="19" t="s">
        <v>193</v>
      </c>
      <c r="K41" s="198" t="s">
        <v>194</v>
      </c>
      <c r="L41" s="190" t="s">
        <v>909</v>
      </c>
      <c r="M41" s="528"/>
    </row>
    <row r="42" spans="1:13" ht="96">
      <c r="A42" s="395"/>
      <c r="B42" s="484"/>
      <c r="C42" s="487"/>
      <c r="D42" s="22" t="s">
        <v>195</v>
      </c>
      <c r="E42" s="133" t="s">
        <v>196</v>
      </c>
      <c r="F42" s="135">
        <v>0.9</v>
      </c>
      <c r="G42" s="134" t="s">
        <v>169</v>
      </c>
      <c r="H42" s="23">
        <v>46023</v>
      </c>
      <c r="I42" s="4">
        <v>46359</v>
      </c>
      <c r="J42" s="19"/>
      <c r="K42" s="198" t="s">
        <v>197</v>
      </c>
      <c r="L42" s="188" t="s">
        <v>908</v>
      </c>
      <c r="M42" s="529"/>
    </row>
    <row r="43" spans="1:13" ht="144">
      <c r="A43" s="394" t="s">
        <v>49</v>
      </c>
      <c r="B43" s="488" t="s">
        <v>198</v>
      </c>
      <c r="C43" s="434" t="s">
        <v>199</v>
      </c>
      <c r="D43" s="22" t="s">
        <v>200</v>
      </c>
      <c r="E43" s="133"/>
      <c r="F43" s="127">
        <v>1</v>
      </c>
      <c r="G43" s="121" t="s">
        <v>201</v>
      </c>
      <c r="H43" s="12">
        <v>45953</v>
      </c>
      <c r="I43" s="4">
        <v>46359</v>
      </c>
      <c r="J43" s="13" t="s">
        <v>202</v>
      </c>
      <c r="K43" s="177" t="s">
        <v>203</v>
      </c>
      <c r="L43" s="180" t="s">
        <v>921</v>
      </c>
      <c r="M43" s="530" t="s">
        <v>922</v>
      </c>
    </row>
    <row r="44" spans="1:13" ht="144">
      <c r="A44" s="402"/>
      <c r="B44" s="489"/>
      <c r="C44" s="435"/>
      <c r="D44" s="22" t="s">
        <v>204</v>
      </c>
      <c r="E44" s="133"/>
      <c r="F44" s="127">
        <v>1</v>
      </c>
      <c r="G44" s="121" t="s">
        <v>201</v>
      </c>
      <c r="H44" s="12">
        <v>45953</v>
      </c>
      <c r="I44" s="4">
        <v>46359</v>
      </c>
      <c r="J44" s="9" t="s">
        <v>205</v>
      </c>
      <c r="K44" s="177" t="s">
        <v>206</v>
      </c>
      <c r="L44" s="185" t="s">
        <v>923</v>
      </c>
      <c r="M44" s="531"/>
    </row>
    <row r="45" spans="1:13" ht="132">
      <c r="A45" s="402"/>
      <c r="B45" s="489"/>
      <c r="C45" s="435"/>
      <c r="D45" s="18" t="s">
        <v>207</v>
      </c>
      <c r="E45" s="121" t="s">
        <v>208</v>
      </c>
      <c r="F45" s="127">
        <v>1</v>
      </c>
      <c r="G45" s="121" t="s">
        <v>201</v>
      </c>
      <c r="H45" s="12">
        <v>45953</v>
      </c>
      <c r="I45" s="4">
        <v>46359</v>
      </c>
      <c r="J45" s="20" t="s">
        <v>209</v>
      </c>
      <c r="K45" s="177" t="s">
        <v>210</v>
      </c>
      <c r="L45" s="190" t="s">
        <v>909</v>
      </c>
      <c r="M45" s="532"/>
    </row>
    <row r="46" spans="1:13" ht="132" hidden="1">
      <c r="A46" s="395"/>
      <c r="B46" s="489"/>
      <c r="C46" s="436"/>
      <c r="D46" s="18" t="s">
        <v>211</v>
      </c>
      <c r="E46" s="121" t="s">
        <v>212</v>
      </c>
      <c r="F46" s="129">
        <v>1</v>
      </c>
      <c r="G46" s="121" t="s">
        <v>213</v>
      </c>
      <c r="H46" s="12">
        <v>45995</v>
      </c>
      <c r="I46" s="100">
        <v>46053</v>
      </c>
      <c r="J46" s="102" t="s">
        <v>214</v>
      </c>
      <c r="K46" s="178" t="s">
        <v>215</v>
      </c>
      <c r="L46" s="179"/>
      <c r="M46" s="179"/>
    </row>
    <row r="47" spans="1:13" ht="132" hidden="1">
      <c r="A47" s="480" t="s">
        <v>18</v>
      </c>
      <c r="B47" s="433" t="s">
        <v>216</v>
      </c>
      <c r="C47" s="472" t="s">
        <v>217</v>
      </c>
      <c r="D47" s="472" t="s">
        <v>218</v>
      </c>
      <c r="E47" s="25" t="s">
        <v>219</v>
      </c>
      <c r="F47" s="124">
        <v>1</v>
      </c>
      <c r="G47" s="121" t="s">
        <v>220</v>
      </c>
      <c r="H47" s="12">
        <v>45953</v>
      </c>
      <c r="I47" s="100">
        <v>46022</v>
      </c>
      <c r="J47" s="102" t="s">
        <v>221</v>
      </c>
      <c r="K47" s="178" t="s">
        <v>222</v>
      </c>
      <c r="L47" s="179"/>
      <c r="M47" s="179"/>
    </row>
    <row r="48" spans="1:13" ht="168" hidden="1">
      <c r="A48" s="481"/>
      <c r="B48" s="425"/>
      <c r="C48" s="482"/>
      <c r="D48" s="482"/>
      <c r="E48" s="25" t="s">
        <v>223</v>
      </c>
      <c r="F48" s="124">
        <v>1</v>
      </c>
      <c r="G48" s="121" t="s">
        <v>220</v>
      </c>
      <c r="H48" s="12">
        <v>45953</v>
      </c>
      <c r="I48" s="100">
        <v>46022</v>
      </c>
      <c r="J48" s="102" t="s">
        <v>224</v>
      </c>
      <c r="K48" s="178" t="s">
        <v>225</v>
      </c>
      <c r="L48" s="179"/>
      <c r="M48" s="179"/>
    </row>
    <row r="49" spans="1:13" ht="128.25" customHeight="1">
      <c r="A49" s="394" t="s">
        <v>64</v>
      </c>
      <c r="B49" s="423" t="s">
        <v>226</v>
      </c>
      <c r="C49" s="434" t="s">
        <v>227</v>
      </c>
      <c r="D49" s="125" t="s">
        <v>228</v>
      </c>
      <c r="E49" s="25"/>
      <c r="F49" s="127">
        <v>1</v>
      </c>
      <c r="G49" s="121" t="s">
        <v>229</v>
      </c>
      <c r="H49" s="12">
        <v>45955</v>
      </c>
      <c r="I49" s="8">
        <v>46142</v>
      </c>
      <c r="J49" s="20" t="s">
        <v>230</v>
      </c>
      <c r="K49" s="474" t="s">
        <v>231</v>
      </c>
      <c r="L49" s="530" t="s">
        <v>924</v>
      </c>
      <c r="M49" s="527" t="s">
        <v>910</v>
      </c>
    </row>
    <row r="50" spans="1:13" ht="114">
      <c r="A50" s="402"/>
      <c r="B50" s="453"/>
      <c r="C50" s="435"/>
      <c r="D50" s="18" t="s">
        <v>232</v>
      </c>
      <c r="E50" s="121" t="s">
        <v>233</v>
      </c>
      <c r="F50" s="127">
        <v>1</v>
      </c>
      <c r="G50" s="121" t="s">
        <v>229</v>
      </c>
      <c r="H50" s="12">
        <v>45955</v>
      </c>
      <c r="I50" s="8">
        <v>46142</v>
      </c>
      <c r="J50" s="15" t="s">
        <v>234</v>
      </c>
      <c r="K50" s="479"/>
      <c r="L50" s="532"/>
      <c r="M50" s="528"/>
    </row>
    <row r="51" spans="1:13" ht="84">
      <c r="A51" s="395"/>
      <c r="B51" s="454"/>
      <c r="C51" s="436"/>
      <c r="D51" s="18" t="s">
        <v>235</v>
      </c>
      <c r="E51" s="121" t="s">
        <v>236</v>
      </c>
      <c r="F51" s="127">
        <v>0.85</v>
      </c>
      <c r="G51" s="121" t="s">
        <v>237</v>
      </c>
      <c r="H51" s="12">
        <v>46143</v>
      </c>
      <c r="I51" s="35" t="s">
        <v>24</v>
      </c>
      <c r="J51" s="113"/>
      <c r="K51" s="195" t="s">
        <v>238</v>
      </c>
      <c r="L51" s="188" t="s">
        <v>908</v>
      </c>
      <c r="M51" s="529"/>
    </row>
    <row r="52" spans="1:13" ht="114">
      <c r="A52" s="480" t="s">
        <v>18</v>
      </c>
      <c r="B52" s="433" t="s">
        <v>239</v>
      </c>
      <c r="C52" s="428" t="s">
        <v>240</v>
      </c>
      <c r="D52" s="18" t="s">
        <v>241</v>
      </c>
      <c r="E52" s="121" t="s">
        <v>242</v>
      </c>
      <c r="F52" s="127">
        <v>1</v>
      </c>
      <c r="G52" s="121" t="s">
        <v>243</v>
      </c>
      <c r="H52" s="12">
        <v>45953</v>
      </c>
      <c r="I52" s="4">
        <v>46359</v>
      </c>
      <c r="J52" s="26"/>
      <c r="K52" s="199" t="s">
        <v>107</v>
      </c>
      <c r="L52" s="188" t="s">
        <v>908</v>
      </c>
      <c r="M52" s="527" t="s">
        <v>925</v>
      </c>
    </row>
    <row r="53" spans="1:13" ht="165">
      <c r="A53" s="481"/>
      <c r="B53" s="425"/>
      <c r="C53" s="440"/>
      <c r="D53" s="18" t="s">
        <v>926</v>
      </c>
      <c r="E53" s="121" t="s">
        <v>245</v>
      </c>
      <c r="F53" s="127">
        <v>0.85</v>
      </c>
      <c r="G53" s="121" t="s">
        <v>110</v>
      </c>
      <c r="H53" s="12">
        <v>45953</v>
      </c>
      <c r="I53" s="4">
        <v>46359</v>
      </c>
      <c r="J53" s="20" t="s">
        <v>246</v>
      </c>
      <c r="K53" s="177" t="s">
        <v>247</v>
      </c>
      <c r="L53" s="185" t="s">
        <v>927</v>
      </c>
      <c r="M53" s="529"/>
    </row>
    <row r="54" spans="1:13" ht="408">
      <c r="A54" s="394" t="s">
        <v>18</v>
      </c>
      <c r="B54" s="423" t="s">
        <v>248</v>
      </c>
      <c r="C54" s="18" t="s">
        <v>249</v>
      </c>
      <c r="D54" s="18" t="s">
        <v>250</v>
      </c>
      <c r="E54" s="434" t="s">
        <v>251</v>
      </c>
      <c r="F54" s="476">
        <v>1</v>
      </c>
      <c r="G54" s="121" t="s">
        <v>54</v>
      </c>
      <c r="H54" s="12">
        <v>45988</v>
      </c>
      <c r="I54" s="4">
        <v>46359</v>
      </c>
      <c r="J54" s="20" t="s">
        <v>252</v>
      </c>
      <c r="K54" s="177" t="s">
        <v>253</v>
      </c>
      <c r="L54" s="174" t="s">
        <v>928</v>
      </c>
      <c r="M54" s="527" t="s">
        <v>929</v>
      </c>
    </row>
    <row r="55" spans="1:13" ht="216">
      <c r="A55" s="402"/>
      <c r="B55" s="424"/>
      <c r="C55" s="18" t="s">
        <v>254</v>
      </c>
      <c r="D55" s="18" t="s">
        <v>255</v>
      </c>
      <c r="E55" s="436"/>
      <c r="F55" s="478"/>
      <c r="G55" s="121" t="s">
        <v>54</v>
      </c>
      <c r="H55" s="12">
        <v>45988</v>
      </c>
      <c r="I55" s="4">
        <v>46359</v>
      </c>
      <c r="J55" s="20" t="s">
        <v>256</v>
      </c>
      <c r="K55" s="177" t="s">
        <v>257</v>
      </c>
      <c r="L55" s="185" t="s">
        <v>930</v>
      </c>
      <c r="M55" s="528"/>
    </row>
    <row r="56" spans="1:13" ht="300">
      <c r="A56" s="402"/>
      <c r="B56" s="424"/>
      <c r="C56" s="18" t="s">
        <v>258</v>
      </c>
      <c r="D56" s="18" t="s">
        <v>259</v>
      </c>
      <c r="E56" s="121" t="s">
        <v>260</v>
      </c>
      <c r="F56" s="127">
        <v>1</v>
      </c>
      <c r="G56" s="121" t="s">
        <v>54</v>
      </c>
      <c r="H56" s="12">
        <v>45988</v>
      </c>
      <c r="I56" s="4">
        <v>46359</v>
      </c>
      <c r="J56" s="20" t="s">
        <v>261</v>
      </c>
      <c r="K56" s="177" t="s">
        <v>262</v>
      </c>
      <c r="L56" s="190" t="s">
        <v>909</v>
      </c>
      <c r="M56" s="528"/>
    </row>
    <row r="57" spans="1:13" ht="180">
      <c r="A57" s="395"/>
      <c r="B57" s="425"/>
      <c r="C57" s="18" t="s">
        <v>263</v>
      </c>
      <c r="D57" s="18" t="s">
        <v>264</v>
      </c>
      <c r="E57" s="121" t="s">
        <v>265</v>
      </c>
      <c r="F57" s="127">
        <v>1</v>
      </c>
      <c r="G57" s="121" t="s">
        <v>54</v>
      </c>
      <c r="H57" s="12">
        <v>45988</v>
      </c>
      <c r="I57" s="4">
        <v>46359</v>
      </c>
      <c r="J57" s="20" t="s">
        <v>266</v>
      </c>
      <c r="K57" s="177" t="s">
        <v>267</v>
      </c>
      <c r="L57" s="185" t="s">
        <v>931</v>
      </c>
      <c r="M57" s="529"/>
    </row>
    <row r="58" spans="1:13" ht="57">
      <c r="A58" s="394" t="s">
        <v>49</v>
      </c>
      <c r="B58" s="433" t="s">
        <v>268</v>
      </c>
      <c r="C58" s="434" t="s">
        <v>269</v>
      </c>
      <c r="D58" s="18" t="s">
        <v>270</v>
      </c>
      <c r="E58" s="126"/>
      <c r="F58" s="127">
        <v>1</v>
      </c>
      <c r="G58" s="121" t="s">
        <v>54</v>
      </c>
      <c r="H58" s="12">
        <v>45988</v>
      </c>
      <c r="I58" s="4">
        <v>46359</v>
      </c>
      <c r="J58" s="20" t="s">
        <v>271</v>
      </c>
      <c r="K58" s="474" t="s">
        <v>932</v>
      </c>
      <c r="L58" s="536" t="s">
        <v>933</v>
      </c>
      <c r="M58" s="530" t="s">
        <v>922</v>
      </c>
    </row>
    <row r="59" spans="1:13" ht="126" customHeight="1">
      <c r="A59" s="402"/>
      <c r="B59" s="424"/>
      <c r="C59" s="436"/>
      <c r="D59" s="18" t="s">
        <v>273</v>
      </c>
      <c r="E59" s="434" t="s">
        <v>274</v>
      </c>
      <c r="F59" s="476">
        <v>1</v>
      </c>
      <c r="G59" s="121" t="s">
        <v>54</v>
      </c>
      <c r="H59" s="12">
        <v>45988</v>
      </c>
      <c r="I59" s="4">
        <v>46359</v>
      </c>
      <c r="J59" s="20" t="s">
        <v>275</v>
      </c>
      <c r="K59" s="475"/>
      <c r="L59" s="537"/>
      <c r="M59" s="531"/>
    </row>
    <row r="60" spans="1:13" ht="228" hidden="1" customHeight="1">
      <c r="A60" s="402"/>
      <c r="B60" s="424"/>
      <c r="C60" s="134" t="s">
        <v>276</v>
      </c>
      <c r="D60" s="18" t="s">
        <v>277</v>
      </c>
      <c r="E60" s="435"/>
      <c r="F60" s="477"/>
      <c r="G60" s="121" t="s">
        <v>54</v>
      </c>
      <c r="H60" s="12">
        <v>45988</v>
      </c>
      <c r="I60" s="100">
        <v>46359</v>
      </c>
      <c r="J60" s="114" t="s">
        <v>278</v>
      </c>
      <c r="K60" s="178" t="s">
        <v>279</v>
      </c>
      <c r="L60" s="536" t="s">
        <v>933</v>
      </c>
      <c r="M60" s="531"/>
    </row>
    <row r="61" spans="1:13" ht="85.5">
      <c r="A61" s="402"/>
      <c r="B61" s="424"/>
      <c r="C61" s="134" t="s">
        <v>280</v>
      </c>
      <c r="D61" s="18" t="s">
        <v>281</v>
      </c>
      <c r="E61" s="436"/>
      <c r="F61" s="478"/>
      <c r="G61" s="121" t="s">
        <v>54</v>
      </c>
      <c r="H61" s="12">
        <v>45988</v>
      </c>
      <c r="I61" s="4">
        <v>46359</v>
      </c>
      <c r="J61" s="9" t="s">
        <v>282</v>
      </c>
      <c r="K61" s="177" t="s">
        <v>107</v>
      </c>
      <c r="L61" s="537"/>
      <c r="M61" s="531"/>
    </row>
    <row r="62" spans="1:13" ht="252">
      <c r="A62" s="395"/>
      <c r="B62" s="425"/>
      <c r="C62" s="134" t="s">
        <v>283</v>
      </c>
      <c r="D62" s="18" t="s">
        <v>284</v>
      </c>
      <c r="E62" s="121" t="s">
        <v>285</v>
      </c>
      <c r="F62" s="127">
        <v>0.9</v>
      </c>
      <c r="G62" s="121" t="s">
        <v>54</v>
      </c>
      <c r="H62" s="12">
        <v>45658</v>
      </c>
      <c r="I62" s="4">
        <v>46359</v>
      </c>
      <c r="J62" s="13" t="s">
        <v>286</v>
      </c>
      <c r="K62" s="177" t="s">
        <v>287</v>
      </c>
      <c r="L62" s="190" t="s">
        <v>933</v>
      </c>
      <c r="M62" s="532"/>
    </row>
    <row r="63" spans="1:13" ht="142.5">
      <c r="A63" s="394" t="s">
        <v>49</v>
      </c>
      <c r="B63" s="433" t="s">
        <v>288</v>
      </c>
      <c r="C63" s="150" t="s">
        <v>289</v>
      </c>
      <c r="D63" s="18" t="s">
        <v>290</v>
      </c>
      <c r="E63" s="121" t="s">
        <v>291</v>
      </c>
      <c r="F63" s="127">
        <v>1</v>
      </c>
      <c r="G63" s="121" t="s">
        <v>69</v>
      </c>
      <c r="H63" s="12">
        <v>45988</v>
      </c>
      <c r="I63" s="4">
        <v>46359</v>
      </c>
      <c r="J63" s="9" t="s">
        <v>292</v>
      </c>
      <c r="K63" s="177" t="s">
        <v>293</v>
      </c>
      <c r="L63" s="190" t="s">
        <v>933</v>
      </c>
      <c r="M63" s="527" t="s">
        <v>910</v>
      </c>
    </row>
    <row r="64" spans="1:13" ht="216">
      <c r="A64" s="402"/>
      <c r="B64" s="424"/>
      <c r="C64" s="434" t="s">
        <v>294</v>
      </c>
      <c r="D64" s="18" t="s">
        <v>295</v>
      </c>
      <c r="E64" s="121"/>
      <c r="F64" s="127">
        <v>1</v>
      </c>
      <c r="G64" s="121" t="s">
        <v>296</v>
      </c>
      <c r="H64" s="12">
        <v>45995</v>
      </c>
      <c r="I64" s="100">
        <v>46053</v>
      </c>
      <c r="J64" s="102" t="s">
        <v>297</v>
      </c>
      <c r="K64" s="178" t="s">
        <v>298</v>
      </c>
      <c r="L64" s="185" t="s">
        <v>934</v>
      </c>
      <c r="M64" s="528"/>
    </row>
    <row r="65" spans="1:13" ht="192" hidden="1">
      <c r="A65" s="402"/>
      <c r="B65" s="424"/>
      <c r="C65" s="436"/>
      <c r="D65" s="18" t="s">
        <v>299</v>
      </c>
      <c r="E65" s="121" t="s">
        <v>300</v>
      </c>
      <c r="F65" s="127">
        <v>1</v>
      </c>
      <c r="G65" s="121" t="s">
        <v>296</v>
      </c>
      <c r="H65" s="12">
        <v>45995</v>
      </c>
      <c r="I65" s="100">
        <v>46053</v>
      </c>
      <c r="J65" s="102" t="s">
        <v>301</v>
      </c>
      <c r="K65" s="178" t="s">
        <v>302</v>
      </c>
      <c r="L65" s="179"/>
      <c r="M65" s="528"/>
    </row>
    <row r="66" spans="1:13" ht="192" hidden="1">
      <c r="A66" s="402"/>
      <c r="B66" s="424"/>
      <c r="C66" s="18" t="s">
        <v>303</v>
      </c>
      <c r="D66" s="18" t="s">
        <v>304</v>
      </c>
      <c r="E66" s="121" t="s">
        <v>305</v>
      </c>
      <c r="F66" s="140">
        <v>1</v>
      </c>
      <c r="G66" s="121" t="s">
        <v>296</v>
      </c>
      <c r="H66" s="12">
        <v>45995</v>
      </c>
      <c r="I66" s="100">
        <v>46112</v>
      </c>
      <c r="J66" s="102" t="s">
        <v>306</v>
      </c>
      <c r="K66" s="178" t="s">
        <v>307</v>
      </c>
      <c r="L66" s="179"/>
      <c r="M66" s="528"/>
    </row>
    <row r="67" spans="1:13" ht="128.25">
      <c r="A67" s="402"/>
      <c r="B67" s="424"/>
      <c r="C67" s="18" t="s">
        <v>308</v>
      </c>
      <c r="D67" s="18" t="s">
        <v>309</v>
      </c>
      <c r="E67" s="121" t="s">
        <v>310</v>
      </c>
      <c r="F67" s="140">
        <v>4</v>
      </c>
      <c r="G67" s="121" t="s">
        <v>296</v>
      </c>
      <c r="H67" s="12">
        <v>46113</v>
      </c>
      <c r="I67" s="4" t="s">
        <v>24</v>
      </c>
      <c r="J67" s="27" t="s">
        <v>311</v>
      </c>
      <c r="K67" s="177" t="s">
        <v>107</v>
      </c>
      <c r="L67" s="190" t="s">
        <v>933</v>
      </c>
      <c r="M67" s="528"/>
    </row>
    <row r="68" spans="1:13" ht="71.25">
      <c r="A68" s="402"/>
      <c r="B68" s="424"/>
      <c r="C68" s="18" t="s">
        <v>312</v>
      </c>
      <c r="D68" s="18" t="s">
        <v>313</v>
      </c>
      <c r="E68" s="121" t="s">
        <v>314</v>
      </c>
      <c r="F68" s="127">
        <v>1</v>
      </c>
      <c r="G68" s="121" t="s">
        <v>315</v>
      </c>
      <c r="H68" s="12">
        <v>45995</v>
      </c>
      <c r="I68" s="4" t="s">
        <v>24</v>
      </c>
      <c r="J68" s="9" t="s">
        <v>316</v>
      </c>
      <c r="K68" s="177" t="s">
        <v>107</v>
      </c>
      <c r="L68" s="190" t="s">
        <v>933</v>
      </c>
      <c r="M68" s="529"/>
    </row>
    <row r="69" spans="1:13" ht="192" hidden="1">
      <c r="A69" s="394" t="s">
        <v>49</v>
      </c>
      <c r="B69" s="433" t="s">
        <v>317</v>
      </c>
      <c r="C69" s="428" t="s">
        <v>318</v>
      </c>
      <c r="D69" s="18" t="s">
        <v>319</v>
      </c>
      <c r="E69" s="121" t="s">
        <v>320</v>
      </c>
      <c r="F69" s="129">
        <v>1</v>
      </c>
      <c r="G69" s="121" t="s">
        <v>321</v>
      </c>
      <c r="H69" s="12">
        <v>45995</v>
      </c>
      <c r="I69" s="100">
        <v>46112</v>
      </c>
      <c r="J69" s="102" t="s">
        <v>322</v>
      </c>
      <c r="K69" s="178" t="s">
        <v>323</v>
      </c>
      <c r="L69" s="179"/>
      <c r="M69" s="179"/>
    </row>
    <row r="70" spans="1:13" ht="180">
      <c r="A70" s="402"/>
      <c r="B70" s="424"/>
      <c r="C70" s="429"/>
      <c r="D70" s="18" t="s">
        <v>324</v>
      </c>
      <c r="E70" s="121" t="s">
        <v>320</v>
      </c>
      <c r="F70" s="129">
        <v>1</v>
      </c>
      <c r="G70" s="121" t="s">
        <v>321</v>
      </c>
      <c r="H70" s="12">
        <v>45995</v>
      </c>
      <c r="I70" s="100">
        <v>46112</v>
      </c>
      <c r="J70" s="102" t="s">
        <v>325</v>
      </c>
      <c r="K70" s="178" t="s">
        <v>326</v>
      </c>
      <c r="L70" s="185" t="s">
        <v>935</v>
      </c>
      <c r="M70" s="530" t="s">
        <v>922</v>
      </c>
    </row>
    <row r="71" spans="1:13" ht="57">
      <c r="A71" s="402"/>
      <c r="B71" s="424"/>
      <c r="C71" s="440"/>
      <c r="D71" s="18" t="s">
        <v>327</v>
      </c>
      <c r="E71" s="121" t="s">
        <v>328</v>
      </c>
      <c r="F71" s="129">
        <v>1</v>
      </c>
      <c r="G71" s="121" t="s">
        <v>329</v>
      </c>
      <c r="H71" s="12">
        <v>45995</v>
      </c>
      <c r="I71" s="4">
        <v>46359</v>
      </c>
      <c r="J71" s="27"/>
      <c r="K71" s="177" t="s">
        <v>107</v>
      </c>
      <c r="L71" s="188" t="s">
        <v>908</v>
      </c>
      <c r="M71" s="531"/>
    </row>
    <row r="72" spans="1:13" ht="204" hidden="1" customHeight="1">
      <c r="A72" s="402"/>
      <c r="B72" s="424"/>
      <c r="C72" s="428" t="s">
        <v>330</v>
      </c>
      <c r="D72" s="18" t="s">
        <v>331</v>
      </c>
      <c r="E72" s="121" t="s">
        <v>332</v>
      </c>
      <c r="F72" s="129">
        <v>1</v>
      </c>
      <c r="G72" s="121" t="s">
        <v>329</v>
      </c>
      <c r="H72" s="12">
        <v>45995</v>
      </c>
      <c r="I72" s="100">
        <v>46022</v>
      </c>
      <c r="J72" s="102" t="s">
        <v>333</v>
      </c>
      <c r="K72" s="178" t="s">
        <v>334</v>
      </c>
      <c r="L72" s="179"/>
      <c r="M72" s="531"/>
    </row>
    <row r="73" spans="1:13" ht="85.5">
      <c r="A73" s="395"/>
      <c r="B73" s="425"/>
      <c r="C73" s="440"/>
      <c r="D73" s="18" t="s">
        <v>335</v>
      </c>
      <c r="E73" s="121" t="s">
        <v>336</v>
      </c>
      <c r="F73" s="127">
        <v>1</v>
      </c>
      <c r="G73" s="121" t="s">
        <v>329</v>
      </c>
      <c r="H73" s="12">
        <v>45995</v>
      </c>
      <c r="I73" s="4">
        <v>46359</v>
      </c>
      <c r="J73" s="28"/>
      <c r="K73" s="177" t="s">
        <v>107</v>
      </c>
      <c r="L73" s="188" t="s">
        <v>908</v>
      </c>
      <c r="M73" s="532"/>
    </row>
    <row r="74" spans="1:13" ht="114">
      <c r="A74" s="394" t="s">
        <v>49</v>
      </c>
      <c r="B74" s="433" t="s">
        <v>337</v>
      </c>
      <c r="C74" s="428" t="s">
        <v>338</v>
      </c>
      <c r="D74" s="18" t="s">
        <v>339</v>
      </c>
      <c r="E74" s="121" t="s">
        <v>340</v>
      </c>
      <c r="F74" s="127">
        <v>0.9</v>
      </c>
      <c r="G74" s="121" t="s">
        <v>54</v>
      </c>
      <c r="H74" s="12">
        <v>45988</v>
      </c>
      <c r="I74" s="4">
        <v>46359</v>
      </c>
      <c r="J74" s="9" t="s">
        <v>341</v>
      </c>
      <c r="K74" s="177" t="s">
        <v>293</v>
      </c>
      <c r="L74" s="185" t="s">
        <v>936</v>
      </c>
      <c r="M74" s="527" t="s">
        <v>898</v>
      </c>
    </row>
    <row r="75" spans="1:13" ht="57">
      <c r="A75" s="402"/>
      <c r="B75" s="424"/>
      <c r="C75" s="440"/>
      <c r="D75" s="18" t="s">
        <v>342</v>
      </c>
      <c r="E75" s="121" t="s">
        <v>343</v>
      </c>
      <c r="F75" s="127">
        <v>1</v>
      </c>
      <c r="G75" s="121" t="s">
        <v>54</v>
      </c>
      <c r="H75" s="12">
        <v>45988</v>
      </c>
      <c r="I75" s="4">
        <v>46359</v>
      </c>
      <c r="J75" s="9" t="s">
        <v>344</v>
      </c>
      <c r="K75" s="177" t="s">
        <v>107</v>
      </c>
      <c r="L75" s="190" t="s">
        <v>909</v>
      </c>
      <c r="M75" s="528"/>
    </row>
    <row r="76" spans="1:13" ht="132">
      <c r="A76" s="402"/>
      <c r="B76" s="424"/>
      <c r="C76" s="18" t="s">
        <v>345</v>
      </c>
      <c r="D76" s="18" t="s">
        <v>346</v>
      </c>
      <c r="E76" s="121" t="s">
        <v>347</v>
      </c>
      <c r="F76" s="127">
        <v>1</v>
      </c>
      <c r="G76" s="121" t="s">
        <v>54</v>
      </c>
      <c r="H76" s="12">
        <v>45988</v>
      </c>
      <c r="I76" s="4">
        <v>46359</v>
      </c>
      <c r="J76" s="9" t="s">
        <v>937</v>
      </c>
      <c r="K76" s="177" t="s">
        <v>349</v>
      </c>
      <c r="L76" s="190" t="s">
        <v>909</v>
      </c>
      <c r="M76" s="528"/>
    </row>
    <row r="77" spans="1:13" ht="132">
      <c r="A77" s="395"/>
      <c r="B77" s="425"/>
      <c r="C77" s="18" t="s">
        <v>350</v>
      </c>
      <c r="D77" s="18" t="s">
        <v>351</v>
      </c>
      <c r="E77" s="121" t="s">
        <v>352</v>
      </c>
      <c r="F77" s="127">
        <v>1</v>
      </c>
      <c r="G77" s="121" t="s">
        <v>54</v>
      </c>
      <c r="H77" s="12">
        <v>45988</v>
      </c>
      <c r="I77" s="4">
        <v>46359</v>
      </c>
      <c r="J77" s="9" t="s">
        <v>353</v>
      </c>
      <c r="K77" s="177" t="s">
        <v>354</v>
      </c>
      <c r="L77" s="190" t="s">
        <v>909</v>
      </c>
      <c r="M77" s="529"/>
    </row>
    <row r="78" spans="1:13" ht="409.5">
      <c r="A78" s="5" t="s">
        <v>49</v>
      </c>
      <c r="B78" s="6" t="s">
        <v>355</v>
      </c>
      <c r="C78" s="18" t="s">
        <v>356</v>
      </c>
      <c r="D78" s="18" t="s">
        <v>357</v>
      </c>
      <c r="E78" s="121" t="s">
        <v>358</v>
      </c>
      <c r="F78" s="122" t="s">
        <v>359</v>
      </c>
      <c r="G78" s="121" t="s">
        <v>360</v>
      </c>
      <c r="H78" s="12">
        <v>45960</v>
      </c>
      <c r="I78" s="4">
        <v>46325</v>
      </c>
      <c r="J78" s="28" t="s">
        <v>938</v>
      </c>
      <c r="L78" s="200" t="s">
        <v>939</v>
      </c>
      <c r="M78" s="183" t="s">
        <v>922</v>
      </c>
    </row>
    <row r="79" spans="1:13" ht="180">
      <c r="A79" s="394" t="s">
        <v>64</v>
      </c>
      <c r="B79" s="433" t="s">
        <v>361</v>
      </c>
      <c r="C79" s="18" t="s">
        <v>362</v>
      </c>
      <c r="D79" s="18" t="s">
        <v>363</v>
      </c>
      <c r="E79" s="121" t="s">
        <v>364</v>
      </c>
      <c r="F79" s="127">
        <v>1</v>
      </c>
      <c r="G79" s="121" t="s">
        <v>237</v>
      </c>
      <c r="H79" s="12">
        <v>45962</v>
      </c>
      <c r="I79" s="4">
        <v>46359</v>
      </c>
      <c r="J79" s="9" t="s">
        <v>365</v>
      </c>
      <c r="K79" s="193" t="s">
        <v>366</v>
      </c>
      <c r="L79" s="185" t="s">
        <v>940</v>
      </c>
      <c r="M79" s="530" t="s">
        <v>922</v>
      </c>
    </row>
    <row r="80" spans="1:13" ht="142.5">
      <c r="A80" s="395"/>
      <c r="B80" s="425"/>
      <c r="C80" s="18" t="s">
        <v>367</v>
      </c>
      <c r="D80" s="18" t="s">
        <v>368</v>
      </c>
      <c r="E80" s="121" t="s">
        <v>369</v>
      </c>
      <c r="F80" s="127">
        <v>1</v>
      </c>
      <c r="G80" s="121" t="s">
        <v>237</v>
      </c>
      <c r="H80" s="12">
        <v>45962</v>
      </c>
      <c r="I80" s="4">
        <v>46359</v>
      </c>
      <c r="J80" s="29"/>
      <c r="K80" s="198" t="s">
        <v>370</v>
      </c>
      <c r="L80" s="188" t="s">
        <v>908</v>
      </c>
      <c r="M80" s="532"/>
    </row>
    <row r="81" spans="1:13" ht="192">
      <c r="A81" s="394" t="s">
        <v>64</v>
      </c>
      <c r="B81" s="433" t="s">
        <v>371</v>
      </c>
      <c r="C81" s="428" t="s">
        <v>372</v>
      </c>
      <c r="D81" s="14" t="s">
        <v>373</v>
      </c>
      <c r="E81" s="141" t="s">
        <v>374</v>
      </c>
      <c r="F81" s="142" t="s">
        <v>375</v>
      </c>
      <c r="G81" s="121" t="s">
        <v>376</v>
      </c>
      <c r="H81" s="23">
        <v>45962</v>
      </c>
      <c r="I81" s="8">
        <v>46115</v>
      </c>
      <c r="J81" s="9" t="s">
        <v>377</v>
      </c>
      <c r="K81" s="193" t="s">
        <v>378</v>
      </c>
      <c r="L81" s="87" t="s">
        <v>941</v>
      </c>
      <c r="M81" s="530" t="s">
        <v>922</v>
      </c>
    </row>
    <row r="82" spans="1:13" ht="84">
      <c r="A82" s="402"/>
      <c r="B82" s="424"/>
      <c r="C82" s="429"/>
      <c r="D82" s="14" t="s">
        <v>379</v>
      </c>
      <c r="E82" s="141" t="s">
        <v>145</v>
      </c>
      <c r="F82" s="142">
        <v>1</v>
      </c>
      <c r="G82" s="121" t="s">
        <v>54</v>
      </c>
      <c r="H82" s="23">
        <v>45995</v>
      </c>
      <c r="I82" s="8">
        <v>46054</v>
      </c>
      <c r="J82" s="9" t="s">
        <v>380</v>
      </c>
      <c r="K82" s="198" t="s">
        <v>381</v>
      </c>
      <c r="L82" s="190" t="s">
        <v>933</v>
      </c>
      <c r="M82" s="531"/>
    </row>
    <row r="83" spans="1:13" ht="192">
      <c r="A83" s="402"/>
      <c r="B83" s="424"/>
      <c r="C83" s="440"/>
      <c r="D83" s="14" t="s">
        <v>382</v>
      </c>
      <c r="E83" s="141" t="s">
        <v>383</v>
      </c>
      <c r="F83" s="142">
        <v>1</v>
      </c>
      <c r="G83" s="121" t="s">
        <v>54</v>
      </c>
      <c r="H83" s="23">
        <v>45962</v>
      </c>
      <c r="I83" s="8">
        <v>46115</v>
      </c>
      <c r="J83" s="9" t="s">
        <v>384</v>
      </c>
      <c r="K83" s="193" t="s">
        <v>385</v>
      </c>
      <c r="L83" s="201" t="s">
        <v>942</v>
      </c>
      <c r="M83" s="531"/>
    </row>
    <row r="84" spans="1:13" ht="409.5">
      <c r="A84" s="402"/>
      <c r="B84" s="424"/>
      <c r="C84" s="428" t="s">
        <v>386</v>
      </c>
      <c r="D84" s="123" t="s">
        <v>387</v>
      </c>
      <c r="E84" s="25" t="s">
        <v>388</v>
      </c>
      <c r="F84" s="25" t="s">
        <v>389</v>
      </c>
      <c r="G84" s="121" t="s">
        <v>376</v>
      </c>
      <c r="H84" s="23">
        <v>45962</v>
      </c>
      <c r="I84" s="8">
        <v>46115</v>
      </c>
      <c r="J84" s="9" t="s">
        <v>390</v>
      </c>
      <c r="K84" s="177" t="s">
        <v>391</v>
      </c>
      <c r="L84" s="185" t="s">
        <v>943</v>
      </c>
      <c r="M84" s="531"/>
    </row>
    <row r="85" spans="1:13" ht="228">
      <c r="A85" s="402"/>
      <c r="B85" s="424"/>
      <c r="C85" s="440"/>
      <c r="D85" s="123" t="s">
        <v>392</v>
      </c>
      <c r="E85" s="25" t="s">
        <v>393</v>
      </c>
      <c r="F85" s="124">
        <v>1</v>
      </c>
      <c r="G85" s="121" t="s">
        <v>376</v>
      </c>
      <c r="H85" s="23">
        <v>45995</v>
      </c>
      <c r="I85" s="4">
        <v>46359</v>
      </c>
      <c r="J85" s="9" t="s">
        <v>394</v>
      </c>
      <c r="K85" s="177" t="s">
        <v>395</v>
      </c>
      <c r="L85" s="183" t="s">
        <v>944</v>
      </c>
      <c r="M85" s="531"/>
    </row>
    <row r="86" spans="1:13" ht="409.5">
      <c r="A86" s="402"/>
      <c r="B86" s="424"/>
      <c r="C86" s="123" t="s">
        <v>396</v>
      </c>
      <c r="D86" s="18" t="s">
        <v>397</v>
      </c>
      <c r="E86" s="121" t="s">
        <v>398</v>
      </c>
      <c r="F86" s="143" t="s">
        <v>399</v>
      </c>
      <c r="G86" s="121" t="s">
        <v>376</v>
      </c>
      <c r="H86" s="23">
        <v>45962</v>
      </c>
      <c r="I86" s="4">
        <v>46327</v>
      </c>
      <c r="J86" s="13" t="s">
        <v>400</v>
      </c>
      <c r="K86" s="177" t="s">
        <v>401</v>
      </c>
      <c r="L86" s="201" t="s">
        <v>945</v>
      </c>
      <c r="M86" s="531"/>
    </row>
    <row r="87" spans="1:13" ht="409.5">
      <c r="A87" s="402"/>
      <c r="B87" s="424"/>
      <c r="C87" s="144" t="s">
        <v>402</v>
      </c>
      <c r="D87" s="123" t="s">
        <v>403</v>
      </c>
      <c r="E87" s="25" t="s">
        <v>404</v>
      </c>
      <c r="F87" s="25" t="s">
        <v>405</v>
      </c>
      <c r="G87" s="121" t="s">
        <v>376</v>
      </c>
      <c r="H87" s="23">
        <v>45962</v>
      </c>
      <c r="I87" s="4">
        <v>46327</v>
      </c>
      <c r="J87" s="9" t="s">
        <v>406</v>
      </c>
      <c r="K87" s="202" t="s">
        <v>407</v>
      </c>
      <c r="L87" s="201" t="s">
        <v>946</v>
      </c>
      <c r="M87" s="531"/>
    </row>
    <row r="88" spans="1:13" ht="204">
      <c r="A88" s="402"/>
      <c r="B88" s="424"/>
      <c r="C88" s="472" t="s">
        <v>408</v>
      </c>
      <c r="D88" s="428" t="s">
        <v>409</v>
      </c>
      <c r="E88" s="25" t="s">
        <v>410</v>
      </c>
      <c r="F88" s="25" t="s">
        <v>411</v>
      </c>
      <c r="G88" s="121" t="s">
        <v>376</v>
      </c>
      <c r="H88" s="23">
        <v>45962</v>
      </c>
      <c r="I88" s="4">
        <v>46327</v>
      </c>
      <c r="J88" s="203" t="s">
        <v>412</v>
      </c>
      <c r="K88" s="193" t="s">
        <v>413</v>
      </c>
      <c r="L88" s="201" t="s">
        <v>946</v>
      </c>
      <c r="M88" s="531"/>
    </row>
    <row r="89" spans="1:13" ht="204">
      <c r="A89" s="1"/>
      <c r="B89" s="424"/>
      <c r="C89" s="473"/>
      <c r="D89" s="429"/>
      <c r="E89" s="25" t="s">
        <v>414</v>
      </c>
      <c r="F89" s="124">
        <v>1</v>
      </c>
      <c r="G89" s="121" t="s">
        <v>376</v>
      </c>
      <c r="H89" s="23">
        <v>45962</v>
      </c>
      <c r="I89" s="35">
        <v>46327</v>
      </c>
      <c r="J89" s="117"/>
      <c r="K89" s="204" t="s">
        <v>415</v>
      </c>
      <c r="L89" s="201" t="s">
        <v>946</v>
      </c>
      <c r="M89" s="531"/>
    </row>
    <row r="90" spans="1:13" ht="204">
      <c r="A90" s="1"/>
      <c r="B90" s="424"/>
      <c r="C90" s="473"/>
      <c r="D90" s="429"/>
      <c r="E90" s="25" t="s">
        <v>416</v>
      </c>
      <c r="F90" s="124">
        <v>0.9</v>
      </c>
      <c r="G90" s="121" t="s">
        <v>376</v>
      </c>
      <c r="H90" s="23">
        <v>45962</v>
      </c>
      <c r="I90" s="35">
        <v>46327</v>
      </c>
      <c r="J90" s="117"/>
      <c r="K90" s="204" t="s">
        <v>415</v>
      </c>
      <c r="L90" s="201" t="s">
        <v>946</v>
      </c>
      <c r="M90" s="531"/>
    </row>
    <row r="91" spans="1:13" ht="204">
      <c r="A91" s="1"/>
      <c r="B91" s="425"/>
      <c r="C91" s="473"/>
      <c r="D91" s="429"/>
      <c r="E91" s="25" t="s">
        <v>417</v>
      </c>
      <c r="F91" s="124">
        <v>0.9</v>
      </c>
      <c r="G91" s="121" t="s">
        <v>376</v>
      </c>
      <c r="H91" s="23">
        <v>45962</v>
      </c>
      <c r="I91" s="35">
        <v>46327</v>
      </c>
      <c r="J91" s="117"/>
      <c r="K91" s="204" t="s">
        <v>415</v>
      </c>
      <c r="L91" s="201" t="s">
        <v>946</v>
      </c>
      <c r="M91" s="532"/>
    </row>
    <row r="92" spans="1:13" ht="105">
      <c r="A92" s="1"/>
      <c r="B92" s="502" t="s">
        <v>418</v>
      </c>
      <c r="C92" s="463" t="s">
        <v>419</v>
      </c>
      <c r="D92" s="18" t="s">
        <v>420</v>
      </c>
      <c r="E92" s="437" t="s">
        <v>421</v>
      </c>
      <c r="F92" s="464">
        <v>0.9</v>
      </c>
      <c r="G92" s="126" t="s">
        <v>376</v>
      </c>
      <c r="H92" s="467">
        <v>45995</v>
      </c>
      <c r="I92" s="501">
        <v>46359</v>
      </c>
      <c r="J92" s="46"/>
      <c r="K92" s="191" t="s">
        <v>422</v>
      </c>
      <c r="L92" s="185" t="s">
        <v>947</v>
      </c>
      <c r="M92" s="530" t="s">
        <v>922</v>
      </c>
    </row>
    <row r="93" spans="1:13" ht="84">
      <c r="A93" s="1"/>
      <c r="B93" s="503"/>
      <c r="C93" s="463"/>
      <c r="D93" s="18" t="s">
        <v>423</v>
      </c>
      <c r="E93" s="438"/>
      <c r="F93" s="465"/>
      <c r="G93" s="128"/>
      <c r="H93" s="468"/>
      <c r="I93" s="470"/>
      <c r="J93" s="9" t="s">
        <v>424</v>
      </c>
      <c r="K93" s="193" t="s">
        <v>425</v>
      </c>
      <c r="L93" s="201" t="s">
        <v>948</v>
      </c>
      <c r="M93" s="531"/>
    </row>
    <row r="94" spans="1:13" ht="120">
      <c r="A94" s="394" t="s">
        <v>64</v>
      </c>
      <c r="B94" s="503"/>
      <c r="C94" s="463"/>
      <c r="D94" s="18" t="s">
        <v>426</v>
      </c>
      <c r="E94" s="439"/>
      <c r="F94" s="466"/>
      <c r="G94" s="118"/>
      <c r="H94" s="469"/>
      <c r="I94" s="471"/>
      <c r="J94" s="9" t="s">
        <v>427</v>
      </c>
      <c r="K94" s="193" t="s">
        <v>428</v>
      </c>
      <c r="L94" s="185" t="s">
        <v>949</v>
      </c>
      <c r="M94" s="531"/>
    </row>
    <row r="95" spans="1:13" ht="192">
      <c r="A95" s="402"/>
      <c r="B95" s="503"/>
      <c r="C95" s="463"/>
      <c r="D95" s="18" t="s">
        <v>429</v>
      </c>
      <c r="E95" s="25" t="s">
        <v>430</v>
      </c>
      <c r="F95" s="147">
        <v>0.9</v>
      </c>
      <c r="G95" s="121" t="s">
        <v>376</v>
      </c>
      <c r="H95" s="23">
        <v>45995</v>
      </c>
      <c r="I95" s="4">
        <v>46359</v>
      </c>
      <c r="J95" s="9" t="s">
        <v>431</v>
      </c>
      <c r="K95" s="193" t="s">
        <v>432</v>
      </c>
      <c r="L95" s="185" t="s">
        <v>950</v>
      </c>
      <c r="M95" s="531"/>
    </row>
    <row r="96" spans="1:13" ht="252">
      <c r="A96" s="402"/>
      <c r="B96" s="503"/>
      <c r="C96" s="463"/>
      <c r="D96" s="18" t="s">
        <v>433</v>
      </c>
      <c r="E96" s="144" t="s">
        <v>434</v>
      </c>
      <c r="F96" s="147">
        <v>0.9</v>
      </c>
      <c r="G96" s="121" t="s">
        <v>376</v>
      </c>
      <c r="H96" s="23">
        <v>45995</v>
      </c>
      <c r="I96" s="4">
        <v>46359</v>
      </c>
      <c r="J96" s="31" t="s">
        <v>435</v>
      </c>
      <c r="K96" s="205" t="s">
        <v>436</v>
      </c>
      <c r="L96" s="201" t="s">
        <v>951</v>
      </c>
      <c r="M96" s="531"/>
    </row>
    <row r="97" spans="1:13" ht="156.75">
      <c r="A97" s="402"/>
      <c r="B97" s="503"/>
      <c r="C97" s="428" t="s">
        <v>437</v>
      </c>
      <c r="D97" s="14" t="s">
        <v>438</v>
      </c>
      <c r="E97" s="434" t="s">
        <v>439</v>
      </c>
      <c r="F97" s="145">
        <v>1</v>
      </c>
      <c r="G97" s="126" t="s">
        <v>440</v>
      </c>
      <c r="H97" s="148">
        <v>45962</v>
      </c>
      <c r="I97" s="32">
        <v>46327</v>
      </c>
      <c r="J97" s="33" t="s">
        <v>952</v>
      </c>
      <c r="K97" s="191" t="s">
        <v>441</v>
      </c>
      <c r="L97" s="206" t="s">
        <v>953</v>
      </c>
      <c r="M97" s="531"/>
    </row>
    <row r="98" spans="1:13" ht="240">
      <c r="A98" s="456"/>
      <c r="B98" s="503"/>
      <c r="C98" s="457"/>
      <c r="D98" s="18" t="s">
        <v>442</v>
      </c>
      <c r="E98" s="436"/>
      <c r="F98" s="147">
        <v>1</v>
      </c>
      <c r="G98" s="121" t="s">
        <v>440</v>
      </c>
      <c r="H98" s="23">
        <v>45962</v>
      </c>
      <c r="I98" s="34">
        <v>46022</v>
      </c>
      <c r="J98" s="9" t="s">
        <v>443</v>
      </c>
      <c r="K98" s="207" t="s">
        <v>444</v>
      </c>
      <c r="L98" s="180" t="s">
        <v>954</v>
      </c>
      <c r="M98" s="531"/>
    </row>
    <row r="99" spans="1:13" ht="84">
      <c r="A99" s="456"/>
      <c r="B99" s="503"/>
      <c r="C99" s="457"/>
      <c r="D99" s="18" t="s">
        <v>445</v>
      </c>
      <c r="E99" s="121" t="s">
        <v>446</v>
      </c>
      <c r="F99" s="147">
        <v>1</v>
      </c>
      <c r="G99" s="121" t="s">
        <v>447</v>
      </c>
      <c r="H99" s="23">
        <v>45962</v>
      </c>
      <c r="I99" s="34">
        <v>46022</v>
      </c>
      <c r="J99" s="81" t="s">
        <v>448</v>
      </c>
      <c r="K99" s="195" t="s">
        <v>449</v>
      </c>
      <c r="L99" s="190" t="s">
        <v>933</v>
      </c>
      <c r="M99" s="531"/>
    </row>
    <row r="100" spans="1:13" ht="142.5">
      <c r="A100" s="456"/>
      <c r="B100" s="503"/>
      <c r="C100" s="457"/>
      <c r="D100" s="18" t="s">
        <v>450</v>
      </c>
      <c r="E100" s="434" t="s">
        <v>451</v>
      </c>
      <c r="F100" s="458">
        <v>1</v>
      </c>
      <c r="G100" s="121" t="s">
        <v>452</v>
      </c>
      <c r="H100" s="23">
        <v>45962</v>
      </c>
      <c r="I100" s="34">
        <v>46022</v>
      </c>
      <c r="J100" s="9" t="s">
        <v>453</v>
      </c>
      <c r="K100" s="208" t="s">
        <v>454</v>
      </c>
      <c r="L100" s="206" t="s">
        <v>953</v>
      </c>
      <c r="M100" s="531"/>
    </row>
    <row r="101" spans="1:13" ht="96">
      <c r="A101" s="456"/>
      <c r="B101" s="503"/>
      <c r="C101" s="457"/>
      <c r="D101" s="18" t="s">
        <v>455</v>
      </c>
      <c r="E101" s="436"/>
      <c r="F101" s="458"/>
      <c r="G101" s="121"/>
      <c r="H101" s="23">
        <v>45962</v>
      </c>
      <c r="I101" s="34">
        <v>46022</v>
      </c>
      <c r="J101" s="9" t="s">
        <v>456</v>
      </c>
      <c r="K101" s="207" t="s">
        <v>457</v>
      </c>
      <c r="L101" s="206" t="s">
        <v>953</v>
      </c>
      <c r="M101" s="531"/>
    </row>
    <row r="102" spans="1:13" ht="114">
      <c r="A102" s="456"/>
      <c r="B102" s="503"/>
      <c r="C102" s="457"/>
      <c r="D102" s="18" t="s">
        <v>458</v>
      </c>
      <c r="E102" s="118" t="s">
        <v>459</v>
      </c>
      <c r="F102" s="147">
        <v>1</v>
      </c>
      <c r="G102" s="121" t="s">
        <v>452</v>
      </c>
      <c r="H102" s="23">
        <v>45962</v>
      </c>
      <c r="I102" s="34">
        <v>46022</v>
      </c>
      <c r="J102" s="81" t="s">
        <v>460</v>
      </c>
      <c r="K102" s="193" t="s">
        <v>461</v>
      </c>
      <c r="L102" s="185" t="s">
        <v>955</v>
      </c>
      <c r="M102" s="531"/>
    </row>
    <row r="103" spans="1:13" ht="114">
      <c r="A103" s="395"/>
      <c r="B103" s="504"/>
      <c r="C103" s="440"/>
      <c r="D103" s="16" t="s">
        <v>462</v>
      </c>
      <c r="E103" s="121" t="s">
        <v>463</v>
      </c>
      <c r="F103" s="146">
        <v>1</v>
      </c>
      <c r="G103" s="118" t="s">
        <v>452</v>
      </c>
      <c r="H103" s="149">
        <v>45962</v>
      </c>
      <c r="I103" s="2" t="s">
        <v>24</v>
      </c>
      <c r="J103" s="9" t="s">
        <v>464</v>
      </c>
      <c r="K103" s="186" t="s">
        <v>465</v>
      </c>
      <c r="L103" s="190" t="s">
        <v>933</v>
      </c>
      <c r="M103" s="532"/>
    </row>
    <row r="104" spans="1:13" ht="132">
      <c r="A104" s="394" t="s">
        <v>64</v>
      </c>
      <c r="B104" s="433" t="s">
        <v>466</v>
      </c>
      <c r="C104" s="434" t="s">
        <v>467</v>
      </c>
      <c r="D104" s="18" t="s">
        <v>468</v>
      </c>
      <c r="E104" s="434" t="s">
        <v>469</v>
      </c>
      <c r="F104" s="147">
        <v>1</v>
      </c>
      <c r="G104" s="434" t="s">
        <v>376</v>
      </c>
      <c r="H104" s="12">
        <v>45995</v>
      </c>
      <c r="I104" s="35">
        <v>46359</v>
      </c>
      <c r="J104" s="20" t="s">
        <v>470</v>
      </c>
      <c r="K104" s="184" t="s">
        <v>471</v>
      </c>
      <c r="L104" s="185" t="s">
        <v>956</v>
      </c>
      <c r="M104" s="530" t="s">
        <v>922</v>
      </c>
    </row>
    <row r="105" spans="1:13" ht="96">
      <c r="A105" s="402"/>
      <c r="B105" s="424"/>
      <c r="C105" s="435"/>
      <c r="D105" s="18" t="s">
        <v>472</v>
      </c>
      <c r="E105" s="435"/>
      <c r="F105" s="147">
        <v>1</v>
      </c>
      <c r="G105" s="435"/>
      <c r="H105" s="12">
        <v>45995</v>
      </c>
      <c r="I105" s="35">
        <v>46359</v>
      </c>
      <c r="J105" s="88" t="s">
        <v>473</v>
      </c>
      <c r="K105" s="209" t="s">
        <v>474</v>
      </c>
      <c r="L105" s="185" t="s">
        <v>957</v>
      </c>
      <c r="M105" s="531"/>
    </row>
    <row r="106" spans="1:13" ht="114">
      <c r="A106" s="402"/>
      <c r="B106" s="424"/>
      <c r="C106" s="435"/>
      <c r="D106" s="18" t="s">
        <v>475</v>
      </c>
      <c r="E106" s="436"/>
      <c r="F106" s="147">
        <v>1</v>
      </c>
      <c r="G106" s="436"/>
      <c r="H106" s="12">
        <v>45995</v>
      </c>
      <c r="I106" s="91">
        <v>46359</v>
      </c>
      <c r="J106" s="36"/>
      <c r="K106" s="210" t="s">
        <v>476</v>
      </c>
      <c r="L106" s="183" t="s">
        <v>958</v>
      </c>
      <c r="M106" s="531"/>
    </row>
    <row r="107" spans="1:13" ht="228">
      <c r="A107" s="402"/>
      <c r="B107" s="424"/>
      <c r="C107" s="435"/>
      <c r="D107" s="18" t="s">
        <v>477</v>
      </c>
      <c r="E107" s="121" t="s">
        <v>478</v>
      </c>
      <c r="F107" s="147">
        <v>0.9</v>
      </c>
      <c r="G107" s="121" t="s">
        <v>376</v>
      </c>
      <c r="H107" s="105">
        <v>45995</v>
      </c>
      <c r="I107" s="94">
        <v>46359</v>
      </c>
      <c r="J107" s="95" t="s">
        <v>479</v>
      </c>
      <c r="K107" s="211" t="s">
        <v>480</v>
      </c>
      <c r="L107" s="185" t="s">
        <v>959</v>
      </c>
      <c r="M107" s="531"/>
    </row>
    <row r="108" spans="1:13" ht="228">
      <c r="A108" s="395"/>
      <c r="B108" s="425"/>
      <c r="C108" s="436"/>
      <c r="D108" s="18" t="s">
        <v>481</v>
      </c>
      <c r="E108" s="121" t="s">
        <v>482</v>
      </c>
      <c r="F108" s="147">
        <v>0.9</v>
      </c>
      <c r="G108" s="121" t="s">
        <v>376</v>
      </c>
      <c r="H108" s="105">
        <v>45995</v>
      </c>
      <c r="I108" s="94">
        <v>46359</v>
      </c>
      <c r="J108" s="85" t="s">
        <v>483</v>
      </c>
      <c r="K108" s="212" t="s">
        <v>960</v>
      </c>
      <c r="L108" s="196" t="s">
        <v>961</v>
      </c>
      <c r="M108" s="532"/>
    </row>
    <row r="109" spans="1:13" ht="348">
      <c r="A109" s="394" t="s">
        <v>64</v>
      </c>
      <c r="B109" s="433" t="s">
        <v>485</v>
      </c>
      <c r="C109" s="428" t="s">
        <v>486</v>
      </c>
      <c r="D109" s="18" t="s">
        <v>487</v>
      </c>
      <c r="E109" s="121" t="s">
        <v>488</v>
      </c>
      <c r="F109" s="122">
        <v>1</v>
      </c>
      <c r="G109" s="121" t="s">
        <v>54</v>
      </c>
      <c r="H109" s="12">
        <v>45995</v>
      </c>
      <c r="I109" s="92">
        <v>46359</v>
      </c>
      <c r="J109" s="93" t="s">
        <v>489</v>
      </c>
      <c r="K109" s="213" t="s">
        <v>490</v>
      </c>
      <c r="L109" s="185" t="s">
        <v>903</v>
      </c>
      <c r="M109" s="530" t="s">
        <v>922</v>
      </c>
    </row>
    <row r="110" spans="1:13" ht="147" customHeight="1">
      <c r="A110" s="402"/>
      <c r="B110" s="424"/>
      <c r="C110" s="429"/>
      <c r="D110" s="18" t="s">
        <v>491</v>
      </c>
      <c r="E110" s="434" t="s">
        <v>75</v>
      </c>
      <c r="F110" s="122">
        <v>1</v>
      </c>
      <c r="G110" s="121" t="s">
        <v>54</v>
      </c>
      <c r="H110" s="12">
        <v>45995</v>
      </c>
      <c r="I110" s="37">
        <v>46359</v>
      </c>
      <c r="J110" s="9" t="s">
        <v>492</v>
      </c>
      <c r="K110" s="213" t="s">
        <v>493</v>
      </c>
      <c r="L110" s="185" t="s">
        <v>899</v>
      </c>
      <c r="M110" s="531"/>
    </row>
    <row r="111" spans="1:13" ht="156">
      <c r="A111" s="402"/>
      <c r="B111" s="424"/>
      <c r="C111" s="429"/>
      <c r="D111" s="18" t="s">
        <v>151</v>
      </c>
      <c r="E111" s="436"/>
      <c r="F111" s="122">
        <v>1</v>
      </c>
      <c r="G111" s="121" t="s">
        <v>54</v>
      </c>
      <c r="H111" s="12">
        <v>45995</v>
      </c>
      <c r="I111" s="37">
        <v>46359</v>
      </c>
      <c r="J111" s="9" t="s">
        <v>494</v>
      </c>
      <c r="K111" s="213" t="s">
        <v>495</v>
      </c>
      <c r="L111" s="185" t="s">
        <v>899</v>
      </c>
      <c r="M111" s="531"/>
    </row>
    <row r="112" spans="1:13" ht="156">
      <c r="A112" s="402"/>
      <c r="B112" s="424"/>
      <c r="C112" s="429"/>
      <c r="D112" s="18" t="s">
        <v>496</v>
      </c>
      <c r="E112" s="121" t="s">
        <v>152</v>
      </c>
      <c r="F112" s="122">
        <v>1</v>
      </c>
      <c r="G112" s="121" t="s">
        <v>54</v>
      </c>
      <c r="H112" s="12">
        <v>45995</v>
      </c>
      <c r="I112" s="37">
        <v>46359</v>
      </c>
      <c r="J112" s="9" t="s">
        <v>497</v>
      </c>
      <c r="K112" s="213" t="s">
        <v>498</v>
      </c>
      <c r="L112" s="185" t="s">
        <v>899</v>
      </c>
      <c r="M112" s="531"/>
    </row>
    <row r="113" spans="1:13" ht="168">
      <c r="A113" s="402"/>
      <c r="B113" s="424"/>
      <c r="C113" s="440"/>
      <c r="D113" s="18" t="s">
        <v>499</v>
      </c>
      <c r="E113" s="121" t="s">
        <v>500</v>
      </c>
      <c r="F113" s="122">
        <v>1</v>
      </c>
      <c r="G113" s="121" t="s">
        <v>54</v>
      </c>
      <c r="H113" s="12">
        <v>45995</v>
      </c>
      <c r="I113" s="37">
        <v>46359</v>
      </c>
      <c r="J113" s="9" t="s">
        <v>501</v>
      </c>
      <c r="K113" s="214" t="s">
        <v>502</v>
      </c>
      <c r="L113" s="185" t="s">
        <v>899</v>
      </c>
      <c r="M113" s="531"/>
    </row>
    <row r="114" spans="1:13" ht="96">
      <c r="A114" s="402"/>
      <c r="B114" s="424"/>
      <c r="C114" s="428" t="s">
        <v>503</v>
      </c>
      <c r="D114" s="18" t="s">
        <v>504</v>
      </c>
      <c r="E114" s="121" t="s">
        <v>505</v>
      </c>
      <c r="F114" s="122">
        <v>1</v>
      </c>
      <c r="G114" s="121" t="s">
        <v>54</v>
      </c>
      <c r="H114" s="12">
        <v>45995</v>
      </c>
      <c r="I114" s="37">
        <v>46359</v>
      </c>
      <c r="J114" s="96"/>
      <c r="K114" s="210" t="s">
        <v>506</v>
      </c>
      <c r="L114" s="188" t="s">
        <v>962</v>
      </c>
      <c r="M114" s="531"/>
    </row>
    <row r="115" spans="1:13" ht="96">
      <c r="A115" s="402"/>
      <c r="B115" s="424"/>
      <c r="C115" s="440"/>
      <c r="D115" s="18" t="s">
        <v>94</v>
      </c>
      <c r="E115" s="121" t="s">
        <v>507</v>
      </c>
      <c r="F115" s="122">
        <v>1</v>
      </c>
      <c r="G115" s="121" t="s">
        <v>54</v>
      </c>
      <c r="H115" s="12">
        <v>45995</v>
      </c>
      <c r="I115" s="37">
        <v>46359</v>
      </c>
      <c r="J115" s="19"/>
      <c r="K115" s="210" t="s">
        <v>508</v>
      </c>
      <c r="L115" s="188" t="s">
        <v>962</v>
      </c>
      <c r="M115" s="531"/>
    </row>
    <row r="116" spans="1:13" ht="96">
      <c r="A116" s="402"/>
      <c r="B116" s="424"/>
      <c r="C116" s="428" t="s">
        <v>509</v>
      </c>
      <c r="D116" s="18" t="s">
        <v>510</v>
      </c>
      <c r="E116" s="121" t="s">
        <v>75</v>
      </c>
      <c r="F116" s="122">
        <v>1</v>
      </c>
      <c r="G116" s="121" t="s">
        <v>54</v>
      </c>
      <c r="H116" s="12">
        <v>45995</v>
      </c>
      <c r="I116" s="37">
        <v>46359</v>
      </c>
      <c r="J116" s="19"/>
      <c r="K116" s="210" t="s">
        <v>511</v>
      </c>
      <c r="L116" s="185" t="s">
        <v>899</v>
      </c>
      <c r="M116" s="531"/>
    </row>
    <row r="117" spans="1:13" ht="126" customHeight="1">
      <c r="A117" s="402"/>
      <c r="B117" s="424"/>
      <c r="C117" s="429"/>
      <c r="D117" s="18" t="s">
        <v>151</v>
      </c>
      <c r="E117" s="121" t="s">
        <v>152</v>
      </c>
      <c r="F117" s="122">
        <v>1</v>
      </c>
      <c r="G117" s="121" t="s">
        <v>54</v>
      </c>
      <c r="H117" s="12">
        <v>45995</v>
      </c>
      <c r="I117" s="37">
        <v>46359</v>
      </c>
      <c r="J117" s="19"/>
      <c r="K117" s="210" t="s">
        <v>512</v>
      </c>
      <c r="L117" s="185" t="s">
        <v>904</v>
      </c>
      <c r="M117" s="531"/>
    </row>
    <row r="118" spans="1:13" ht="72">
      <c r="A118" s="395"/>
      <c r="B118" s="425"/>
      <c r="C118" s="18" t="s">
        <v>513</v>
      </c>
      <c r="D118" s="18" t="s">
        <v>514</v>
      </c>
      <c r="E118" s="121" t="s">
        <v>500</v>
      </c>
      <c r="F118" s="122">
        <v>1</v>
      </c>
      <c r="G118" s="121" t="s">
        <v>54</v>
      </c>
      <c r="H118" s="12">
        <v>45995</v>
      </c>
      <c r="I118" s="37">
        <v>46359</v>
      </c>
      <c r="J118" s="19"/>
      <c r="K118" s="210" t="s">
        <v>515</v>
      </c>
      <c r="L118" s="185" t="s">
        <v>904</v>
      </c>
      <c r="M118" s="532"/>
    </row>
    <row r="119" spans="1:13" ht="128.25">
      <c r="A119" s="394" t="s">
        <v>64</v>
      </c>
      <c r="B119" s="423" t="s">
        <v>516</v>
      </c>
      <c r="C119" s="18" t="s">
        <v>517</v>
      </c>
      <c r="D119" s="18" t="s">
        <v>518</v>
      </c>
      <c r="E119" s="121" t="s">
        <v>519</v>
      </c>
      <c r="F119" s="127">
        <v>1</v>
      </c>
      <c r="G119" s="121" t="s">
        <v>520</v>
      </c>
      <c r="H119" s="12">
        <v>45962</v>
      </c>
      <c r="I119" s="37">
        <v>46359</v>
      </c>
      <c r="J119" s="9" t="s">
        <v>521</v>
      </c>
      <c r="K119" s="215" t="s">
        <v>963</v>
      </c>
      <c r="L119" s="185" t="s">
        <v>964</v>
      </c>
      <c r="M119" s="530" t="s">
        <v>922</v>
      </c>
    </row>
    <row r="120" spans="1:13" ht="156">
      <c r="A120" s="402"/>
      <c r="B120" s="453"/>
      <c r="C120" s="14" t="s">
        <v>523</v>
      </c>
      <c r="D120" s="18" t="s">
        <v>524</v>
      </c>
      <c r="E120" s="121" t="s">
        <v>525</v>
      </c>
      <c r="F120" s="127">
        <v>1</v>
      </c>
      <c r="G120" s="121" t="s">
        <v>526</v>
      </c>
      <c r="H120" s="12">
        <v>45995</v>
      </c>
      <c r="I120" s="37">
        <v>46359</v>
      </c>
      <c r="J120" s="9" t="s">
        <v>527</v>
      </c>
      <c r="K120" s="184" t="s">
        <v>528</v>
      </c>
      <c r="L120" s="185" t="s">
        <v>965</v>
      </c>
      <c r="M120" s="531"/>
    </row>
    <row r="121" spans="1:13" ht="132">
      <c r="A121" s="402"/>
      <c r="B121" s="453"/>
      <c r="C121" s="14" t="s">
        <v>529</v>
      </c>
      <c r="D121" s="175" t="s">
        <v>530</v>
      </c>
      <c r="E121" s="121" t="s">
        <v>531</v>
      </c>
      <c r="F121" s="127">
        <v>0.9</v>
      </c>
      <c r="G121" s="121" t="s">
        <v>520</v>
      </c>
      <c r="H121" s="12">
        <v>45995</v>
      </c>
      <c r="I121" s="37">
        <v>46359</v>
      </c>
      <c r="J121" s="27" t="s">
        <v>532</v>
      </c>
      <c r="K121" s="216" t="s">
        <v>533</v>
      </c>
      <c r="L121" s="217" t="s">
        <v>966</v>
      </c>
      <c r="M121" s="531"/>
    </row>
    <row r="122" spans="1:13" ht="128.25">
      <c r="A122" s="402"/>
      <c r="B122" s="453"/>
      <c r="C122" s="14" t="s">
        <v>534</v>
      </c>
      <c r="D122" s="18" t="s">
        <v>535</v>
      </c>
      <c r="E122" s="121" t="s">
        <v>536</v>
      </c>
      <c r="F122" s="127" t="s">
        <v>126</v>
      </c>
      <c r="G122" s="121" t="s">
        <v>520</v>
      </c>
      <c r="H122" s="12">
        <v>45995</v>
      </c>
      <c r="I122" s="37">
        <v>46359</v>
      </c>
      <c r="J122" s="9" t="s">
        <v>537</v>
      </c>
      <c r="K122" s="184" t="s">
        <v>538</v>
      </c>
      <c r="L122" s="217" t="s">
        <v>967</v>
      </c>
      <c r="M122" s="531"/>
    </row>
    <row r="123" spans="1:13" ht="128.25">
      <c r="A123" s="402"/>
      <c r="B123" s="453"/>
      <c r="C123" s="14" t="s">
        <v>539</v>
      </c>
      <c r="D123" s="18" t="s">
        <v>540</v>
      </c>
      <c r="E123" s="121" t="s">
        <v>541</v>
      </c>
      <c r="F123" s="127">
        <v>1</v>
      </c>
      <c r="G123" s="121" t="s">
        <v>520</v>
      </c>
      <c r="H123" s="12">
        <v>45995</v>
      </c>
      <c r="I123" s="37">
        <v>46359</v>
      </c>
      <c r="J123" s="9" t="s">
        <v>542</v>
      </c>
      <c r="K123" s="186" t="s">
        <v>543</v>
      </c>
      <c r="L123" s="217" t="s">
        <v>968</v>
      </c>
      <c r="M123" s="531"/>
    </row>
    <row r="124" spans="1:13" ht="156">
      <c r="A124" s="395"/>
      <c r="B124" s="454"/>
      <c r="C124" s="14" t="s">
        <v>544</v>
      </c>
      <c r="D124" s="18" t="s">
        <v>545</v>
      </c>
      <c r="E124" s="121" t="s">
        <v>546</v>
      </c>
      <c r="F124" s="127">
        <v>0.9</v>
      </c>
      <c r="G124" s="121" t="s">
        <v>520</v>
      </c>
      <c r="H124" s="12">
        <v>45995</v>
      </c>
      <c r="I124" s="37">
        <v>46359</v>
      </c>
      <c r="J124" s="9" t="s">
        <v>547</v>
      </c>
      <c r="K124" s="184" t="s">
        <v>548</v>
      </c>
      <c r="L124" s="217" t="s">
        <v>969</v>
      </c>
      <c r="M124" s="532"/>
    </row>
    <row r="125" spans="1:13" ht="180">
      <c r="A125" s="394" t="s">
        <v>64</v>
      </c>
      <c r="B125" s="433" t="s">
        <v>549</v>
      </c>
      <c r="C125" s="428" t="s">
        <v>550</v>
      </c>
      <c r="D125" s="18" t="s">
        <v>551</v>
      </c>
      <c r="E125" s="121" t="s">
        <v>552</v>
      </c>
      <c r="F125" s="129">
        <v>12</v>
      </c>
      <c r="G125" s="121" t="s">
        <v>553</v>
      </c>
      <c r="H125" s="12">
        <v>45995</v>
      </c>
      <c r="I125" s="4" t="s">
        <v>24</v>
      </c>
      <c r="J125" s="9" t="s">
        <v>554</v>
      </c>
      <c r="K125" s="184" t="s">
        <v>970</v>
      </c>
      <c r="L125" s="196" t="s">
        <v>971</v>
      </c>
      <c r="M125" s="527" t="s">
        <v>972</v>
      </c>
    </row>
    <row r="126" spans="1:13" ht="216">
      <c r="A126" s="402"/>
      <c r="B126" s="424"/>
      <c r="C126" s="429"/>
      <c r="D126" s="18" t="s">
        <v>556</v>
      </c>
      <c r="E126" s="150" t="s">
        <v>557</v>
      </c>
      <c r="F126" s="137">
        <v>1</v>
      </c>
      <c r="G126" s="121" t="s">
        <v>553</v>
      </c>
      <c r="H126" s="12">
        <v>45995</v>
      </c>
      <c r="I126" s="4" t="s">
        <v>24</v>
      </c>
      <c r="J126" s="9" t="s">
        <v>558</v>
      </c>
      <c r="K126" s="186" t="s">
        <v>559</v>
      </c>
      <c r="L126" s="185" t="s">
        <v>973</v>
      </c>
      <c r="M126" s="528"/>
    </row>
    <row r="127" spans="1:13" ht="252">
      <c r="A127" s="402"/>
      <c r="B127" s="424"/>
      <c r="C127" s="429"/>
      <c r="D127" s="18" t="s">
        <v>560</v>
      </c>
      <c r="E127" s="151" t="s">
        <v>561</v>
      </c>
      <c r="F127" s="137">
        <v>1</v>
      </c>
      <c r="G127" s="121" t="s">
        <v>553</v>
      </c>
      <c r="H127" s="12">
        <v>45995</v>
      </c>
      <c r="I127" s="4" t="s">
        <v>24</v>
      </c>
      <c r="J127" s="9" t="s">
        <v>562</v>
      </c>
      <c r="K127" s="186" t="s">
        <v>563</v>
      </c>
      <c r="L127" s="185" t="s">
        <v>974</v>
      </c>
      <c r="M127" s="528"/>
    </row>
    <row r="128" spans="1:13" ht="135">
      <c r="A128" s="402"/>
      <c r="B128" s="424"/>
      <c r="C128" s="429"/>
      <c r="D128" s="18" t="s">
        <v>564</v>
      </c>
      <c r="E128" s="121" t="s">
        <v>565</v>
      </c>
      <c r="F128" s="127">
        <v>0.8</v>
      </c>
      <c r="G128" s="121" t="s">
        <v>553</v>
      </c>
      <c r="H128" s="12">
        <v>45995</v>
      </c>
      <c r="I128" s="4" t="s">
        <v>24</v>
      </c>
      <c r="J128" s="9" t="s">
        <v>566</v>
      </c>
      <c r="K128" s="209" t="s">
        <v>567</v>
      </c>
      <c r="L128" s="185" t="s">
        <v>975</v>
      </c>
      <c r="M128" s="528"/>
    </row>
    <row r="129" spans="1:13" ht="108">
      <c r="A129" s="402"/>
      <c r="B129" s="424"/>
      <c r="C129" s="429"/>
      <c r="D129" s="18" t="s">
        <v>568</v>
      </c>
      <c r="E129" s="121" t="s">
        <v>569</v>
      </c>
      <c r="F129" s="127">
        <v>1</v>
      </c>
      <c r="G129" s="121" t="s">
        <v>553</v>
      </c>
      <c r="H129" s="12">
        <v>45995</v>
      </c>
      <c r="I129" s="4" t="s">
        <v>24</v>
      </c>
      <c r="J129" s="81" t="s">
        <v>570</v>
      </c>
      <c r="K129" s="177" t="s">
        <v>571</v>
      </c>
      <c r="L129" s="190" t="s">
        <v>909</v>
      </c>
      <c r="M129" s="528"/>
    </row>
    <row r="130" spans="1:13" ht="372">
      <c r="A130" s="402"/>
      <c r="B130" s="424"/>
      <c r="C130" s="429"/>
      <c r="D130" s="18" t="s">
        <v>572</v>
      </c>
      <c r="E130" s="121" t="s">
        <v>573</v>
      </c>
      <c r="F130" s="127">
        <v>1</v>
      </c>
      <c r="G130" s="121" t="s">
        <v>574</v>
      </c>
      <c r="H130" s="12">
        <v>45995</v>
      </c>
      <c r="I130" s="4">
        <v>46359</v>
      </c>
      <c r="J130" s="81" t="s">
        <v>575</v>
      </c>
      <c r="K130" s="193" t="s">
        <v>576</v>
      </c>
      <c r="L130" s="185" t="s">
        <v>976</v>
      </c>
      <c r="M130" s="528"/>
    </row>
    <row r="131" spans="1:13" ht="204">
      <c r="A131" s="402"/>
      <c r="B131" s="424"/>
      <c r="C131" s="429"/>
      <c r="D131" s="18" t="s">
        <v>577</v>
      </c>
      <c r="E131" s="121" t="s">
        <v>578</v>
      </c>
      <c r="F131" s="138">
        <v>1</v>
      </c>
      <c r="G131" s="121" t="s">
        <v>54</v>
      </c>
      <c r="H131" s="12">
        <v>45995</v>
      </c>
      <c r="I131" s="4">
        <v>46359</v>
      </c>
      <c r="J131" s="81" t="s">
        <v>579</v>
      </c>
      <c r="K131" s="207" t="s">
        <v>580</v>
      </c>
      <c r="L131" s="174" t="s">
        <v>977</v>
      </c>
      <c r="M131" s="528"/>
    </row>
    <row r="132" spans="1:13" ht="156.75">
      <c r="A132" s="402"/>
      <c r="B132" s="424"/>
      <c r="C132" s="429"/>
      <c r="D132" s="18" t="s">
        <v>581</v>
      </c>
      <c r="E132" s="121" t="s">
        <v>582</v>
      </c>
      <c r="F132" s="127">
        <v>1</v>
      </c>
      <c r="G132" s="121" t="s">
        <v>553</v>
      </c>
      <c r="H132" s="12">
        <v>45995</v>
      </c>
      <c r="I132" s="4" t="s">
        <v>24</v>
      </c>
      <c r="J132" s="81" t="s">
        <v>583</v>
      </c>
      <c r="K132" s="193" t="s">
        <v>584</v>
      </c>
      <c r="L132" s="201" t="s">
        <v>978</v>
      </c>
      <c r="M132" s="528"/>
    </row>
    <row r="133" spans="1:13" ht="213.75">
      <c r="A133" s="402"/>
      <c r="B133" s="424"/>
      <c r="C133" s="429"/>
      <c r="D133" s="428" t="s">
        <v>585</v>
      </c>
      <c r="E133" s="121" t="s">
        <v>586</v>
      </c>
      <c r="F133" s="129">
        <v>1</v>
      </c>
      <c r="G133" s="126" t="s">
        <v>587</v>
      </c>
      <c r="H133" s="12">
        <v>45995</v>
      </c>
      <c r="I133" s="4" t="s">
        <v>24</v>
      </c>
      <c r="J133" s="449" t="s">
        <v>588</v>
      </c>
      <c r="K133" s="442" t="s">
        <v>589</v>
      </c>
      <c r="L133" s="533" t="s">
        <v>958</v>
      </c>
      <c r="M133" s="528"/>
    </row>
    <row r="134" spans="1:13" ht="42.75">
      <c r="A134" s="402"/>
      <c r="B134" s="424"/>
      <c r="C134" s="429"/>
      <c r="D134" s="429"/>
      <c r="E134" s="121" t="s">
        <v>590</v>
      </c>
      <c r="F134" s="127">
        <v>0</v>
      </c>
      <c r="G134" s="128"/>
      <c r="H134" s="12">
        <v>45995</v>
      </c>
      <c r="I134" s="4" t="s">
        <v>24</v>
      </c>
      <c r="J134" s="441"/>
      <c r="K134" s="450"/>
      <c r="L134" s="534"/>
      <c r="M134" s="528"/>
    </row>
    <row r="135" spans="1:13" ht="42.75">
      <c r="A135" s="402"/>
      <c r="B135" s="424"/>
      <c r="C135" s="429"/>
      <c r="D135" s="440"/>
      <c r="E135" s="121" t="s">
        <v>196</v>
      </c>
      <c r="F135" s="127">
        <v>0.85</v>
      </c>
      <c r="G135" s="118"/>
      <c r="H135" s="12">
        <v>45995</v>
      </c>
      <c r="I135" s="4" t="s">
        <v>24</v>
      </c>
      <c r="J135" s="419"/>
      <c r="K135" s="446"/>
      <c r="L135" s="535"/>
      <c r="M135" s="528"/>
    </row>
    <row r="136" spans="1:13" ht="57">
      <c r="A136" s="402"/>
      <c r="B136" s="424"/>
      <c r="C136" s="429"/>
      <c r="D136" s="428" t="s">
        <v>591</v>
      </c>
      <c r="E136" s="121" t="s">
        <v>114</v>
      </c>
      <c r="F136" s="127">
        <v>1</v>
      </c>
      <c r="G136" s="121" t="s">
        <v>592</v>
      </c>
      <c r="H136" s="12">
        <v>45995</v>
      </c>
      <c r="I136" s="4" t="s">
        <v>24</v>
      </c>
      <c r="J136" s="418" t="s">
        <v>593</v>
      </c>
      <c r="K136" s="445" t="s">
        <v>594</v>
      </c>
      <c r="L136" s="536" t="s">
        <v>933</v>
      </c>
      <c r="M136" s="528"/>
    </row>
    <row r="137" spans="1:13" ht="174" customHeight="1">
      <c r="A137" s="402"/>
      <c r="B137" s="424"/>
      <c r="C137" s="429"/>
      <c r="D137" s="440"/>
      <c r="E137" s="121" t="s">
        <v>196</v>
      </c>
      <c r="F137" s="127">
        <v>0.85</v>
      </c>
      <c r="G137" s="121" t="s">
        <v>592</v>
      </c>
      <c r="H137" s="12">
        <v>45995</v>
      </c>
      <c r="I137" s="4" t="s">
        <v>24</v>
      </c>
      <c r="J137" s="419"/>
      <c r="K137" s="446"/>
      <c r="L137" s="537"/>
      <c r="M137" s="528"/>
    </row>
    <row r="138" spans="1:13" ht="114">
      <c r="A138" s="402"/>
      <c r="B138" s="424"/>
      <c r="C138" s="429"/>
      <c r="D138" s="428" t="s">
        <v>595</v>
      </c>
      <c r="E138" s="121" t="s">
        <v>114</v>
      </c>
      <c r="F138" s="127">
        <v>1</v>
      </c>
      <c r="G138" s="121" t="s">
        <v>596</v>
      </c>
      <c r="H138" s="12">
        <v>45995</v>
      </c>
      <c r="I138" s="4" t="s">
        <v>24</v>
      </c>
      <c r="J138" s="418" t="s">
        <v>597</v>
      </c>
      <c r="K138" s="445" t="s">
        <v>598</v>
      </c>
      <c r="L138" s="524" t="s">
        <v>979</v>
      </c>
      <c r="M138" s="528"/>
    </row>
    <row r="139" spans="1:13" ht="114">
      <c r="A139" s="402"/>
      <c r="B139" s="424"/>
      <c r="C139" s="429"/>
      <c r="D139" s="440"/>
      <c r="E139" s="121" t="s">
        <v>177</v>
      </c>
      <c r="F139" s="127">
        <v>0.9</v>
      </c>
      <c r="G139" s="121" t="s">
        <v>596</v>
      </c>
      <c r="H139" s="12">
        <v>45995</v>
      </c>
      <c r="I139" s="4" t="s">
        <v>24</v>
      </c>
      <c r="J139" s="419"/>
      <c r="K139" s="446"/>
      <c r="L139" s="526"/>
      <c r="M139" s="528"/>
    </row>
    <row r="140" spans="1:13" ht="71.25">
      <c r="A140" s="402"/>
      <c r="B140" s="424"/>
      <c r="C140" s="429"/>
      <c r="D140" s="428" t="s">
        <v>599</v>
      </c>
      <c r="E140" s="121" t="s">
        <v>600</v>
      </c>
      <c r="F140" s="127">
        <v>0.9</v>
      </c>
      <c r="G140" s="121" t="s">
        <v>553</v>
      </c>
      <c r="H140" s="12">
        <v>45995</v>
      </c>
      <c r="I140" s="4" t="s">
        <v>24</v>
      </c>
      <c r="J140" s="418" t="s">
        <v>601</v>
      </c>
      <c r="K140" s="442" t="s">
        <v>602</v>
      </c>
      <c r="L140" s="538" t="s">
        <v>958</v>
      </c>
      <c r="M140" s="528"/>
    </row>
    <row r="141" spans="1:13" ht="99.75">
      <c r="A141" s="395"/>
      <c r="B141" s="425"/>
      <c r="C141" s="440"/>
      <c r="D141" s="440"/>
      <c r="E141" s="121" t="s">
        <v>603</v>
      </c>
      <c r="F141" s="127">
        <v>1</v>
      </c>
      <c r="G141" s="121" t="s">
        <v>604</v>
      </c>
      <c r="H141" s="12">
        <v>45995</v>
      </c>
      <c r="I141" s="4" t="s">
        <v>24</v>
      </c>
      <c r="J141" s="419"/>
      <c r="K141" s="446"/>
      <c r="L141" s="539"/>
      <c r="M141" s="529"/>
    </row>
    <row r="142" spans="1:13" ht="242.25">
      <c r="A142" s="394" t="s">
        <v>64</v>
      </c>
      <c r="B142" s="433" t="s">
        <v>605</v>
      </c>
      <c r="C142" s="18" t="s">
        <v>606</v>
      </c>
      <c r="D142" s="18" t="s">
        <v>607</v>
      </c>
      <c r="E142" s="121" t="s">
        <v>608</v>
      </c>
      <c r="F142" s="127">
        <v>0.95</v>
      </c>
      <c r="G142" s="121" t="s">
        <v>609</v>
      </c>
      <c r="H142" s="12">
        <v>45962</v>
      </c>
      <c r="I142" s="4">
        <v>46359</v>
      </c>
      <c r="J142" s="9" t="s">
        <v>610</v>
      </c>
      <c r="K142" s="218" t="s">
        <v>611</v>
      </c>
      <c r="L142" s="229" t="s">
        <v>958</v>
      </c>
      <c r="M142" s="530" t="s">
        <v>922</v>
      </c>
    </row>
    <row r="143" spans="1:13" ht="276">
      <c r="A143" s="402"/>
      <c r="B143" s="424"/>
      <c r="C143" s="14" t="s">
        <v>612</v>
      </c>
      <c r="D143" s="18" t="s">
        <v>613</v>
      </c>
      <c r="E143" s="121" t="s">
        <v>614</v>
      </c>
      <c r="F143" s="127">
        <v>0.98</v>
      </c>
      <c r="G143" s="121" t="s">
        <v>609</v>
      </c>
      <c r="H143" s="12">
        <v>45995</v>
      </c>
      <c r="I143" s="4">
        <v>46359</v>
      </c>
      <c r="J143" s="9" t="s">
        <v>615</v>
      </c>
      <c r="K143" s="191" t="s">
        <v>616</v>
      </c>
      <c r="L143" s="230" t="s">
        <v>980</v>
      </c>
      <c r="M143" s="531"/>
    </row>
    <row r="144" spans="1:13" ht="312">
      <c r="A144" s="402"/>
      <c r="B144" s="424"/>
      <c r="C144" s="14" t="s">
        <v>617</v>
      </c>
      <c r="D144" s="18" t="s">
        <v>618</v>
      </c>
      <c r="E144" s="121" t="s">
        <v>619</v>
      </c>
      <c r="F144" s="127">
        <v>0.85</v>
      </c>
      <c r="G144" s="121" t="s">
        <v>609</v>
      </c>
      <c r="H144" s="12">
        <v>45995</v>
      </c>
      <c r="I144" s="4">
        <v>46359</v>
      </c>
      <c r="J144" s="9" t="s">
        <v>620</v>
      </c>
      <c r="K144" s="191" t="s">
        <v>621</v>
      </c>
      <c r="L144" s="230" t="s">
        <v>980</v>
      </c>
      <c r="M144" s="531"/>
    </row>
    <row r="145" spans="1:13" ht="252">
      <c r="A145" s="402"/>
      <c r="B145" s="424"/>
      <c r="C145" s="14" t="s">
        <v>622</v>
      </c>
      <c r="D145" s="18" t="s">
        <v>623</v>
      </c>
      <c r="E145" s="121" t="s">
        <v>624</v>
      </c>
      <c r="F145" s="127">
        <v>0.98</v>
      </c>
      <c r="G145" s="121" t="s">
        <v>609</v>
      </c>
      <c r="H145" s="12">
        <v>45995</v>
      </c>
      <c r="I145" s="4">
        <v>46359</v>
      </c>
      <c r="J145" s="9" t="s">
        <v>625</v>
      </c>
      <c r="K145" s="177" t="s">
        <v>626</v>
      </c>
      <c r="L145" s="230" t="s">
        <v>980</v>
      </c>
      <c r="M145" s="531"/>
    </row>
    <row r="146" spans="1:13" ht="204">
      <c r="A146" s="402"/>
      <c r="B146" s="424"/>
      <c r="C146" s="14" t="s">
        <v>627</v>
      </c>
      <c r="D146" s="18" t="s">
        <v>628</v>
      </c>
      <c r="E146" s="121" t="s">
        <v>619</v>
      </c>
      <c r="F146" s="127">
        <v>0.95</v>
      </c>
      <c r="G146" s="121" t="s">
        <v>609</v>
      </c>
      <c r="H146" s="12">
        <v>45995</v>
      </c>
      <c r="I146" s="4">
        <v>46359</v>
      </c>
      <c r="J146" s="9" t="s">
        <v>629</v>
      </c>
      <c r="K146" s="191" t="s">
        <v>630</v>
      </c>
      <c r="L146" s="229" t="s">
        <v>958</v>
      </c>
      <c r="M146" s="531"/>
    </row>
    <row r="147" spans="1:13" ht="128.25">
      <c r="A147" s="402"/>
      <c r="B147" s="424"/>
      <c r="C147" s="14" t="s">
        <v>631</v>
      </c>
      <c r="D147" s="150" t="s">
        <v>632</v>
      </c>
      <c r="E147" s="121" t="s">
        <v>633</v>
      </c>
      <c r="F147" s="127">
        <v>1</v>
      </c>
      <c r="G147" s="121" t="s">
        <v>609</v>
      </c>
      <c r="H147" s="12">
        <v>45995</v>
      </c>
      <c r="I147" s="4">
        <v>46359</v>
      </c>
      <c r="J147" s="9" t="s">
        <v>634</v>
      </c>
      <c r="K147" s="192" t="s">
        <v>635</v>
      </c>
      <c r="L147" s="229" t="s">
        <v>958</v>
      </c>
      <c r="M147" s="531"/>
    </row>
    <row r="148" spans="1:13" ht="180">
      <c r="A148" s="402"/>
      <c r="B148" s="424"/>
      <c r="C148" s="14" t="s">
        <v>636</v>
      </c>
      <c r="D148" s="18" t="s">
        <v>637</v>
      </c>
      <c r="E148" s="121" t="s">
        <v>638</v>
      </c>
      <c r="F148" s="127">
        <v>0.95</v>
      </c>
      <c r="G148" s="121" t="s">
        <v>609</v>
      </c>
      <c r="H148" s="12">
        <v>45995</v>
      </c>
      <c r="I148" s="4">
        <v>46359</v>
      </c>
      <c r="J148" s="81" t="s">
        <v>639</v>
      </c>
      <c r="K148" s="191" t="s">
        <v>640</v>
      </c>
      <c r="L148" s="231" t="s">
        <v>980</v>
      </c>
      <c r="M148" s="531"/>
    </row>
    <row r="149" spans="1:13" ht="240">
      <c r="A149" s="402"/>
      <c r="B149" s="424"/>
      <c r="C149" s="14" t="s">
        <v>641</v>
      </c>
      <c r="D149" s="18" t="s">
        <v>642</v>
      </c>
      <c r="E149" s="121" t="s">
        <v>643</v>
      </c>
      <c r="F149" s="127">
        <v>0.8</v>
      </c>
      <c r="G149" s="121" t="s">
        <v>609</v>
      </c>
      <c r="H149" s="12">
        <v>45995</v>
      </c>
      <c r="I149" s="4">
        <v>46359</v>
      </c>
      <c r="J149" s="81" t="s">
        <v>644</v>
      </c>
      <c r="K149" s="191" t="s">
        <v>645</v>
      </c>
      <c r="L149" s="230" t="s">
        <v>980</v>
      </c>
      <c r="M149" s="531"/>
    </row>
    <row r="150" spans="1:13" ht="216">
      <c r="A150" s="402"/>
      <c r="B150" s="424"/>
      <c r="C150" s="14" t="s">
        <v>646</v>
      </c>
      <c r="D150" s="18" t="s">
        <v>647</v>
      </c>
      <c r="E150" s="121" t="s">
        <v>648</v>
      </c>
      <c r="F150" s="127">
        <v>0.9</v>
      </c>
      <c r="G150" s="121" t="s">
        <v>609</v>
      </c>
      <c r="H150" s="12">
        <v>45995</v>
      </c>
      <c r="I150" s="4">
        <v>46359</v>
      </c>
      <c r="J150" s="81" t="s">
        <v>649</v>
      </c>
      <c r="K150" s="191" t="s">
        <v>650</v>
      </c>
      <c r="L150" s="230" t="s">
        <v>980</v>
      </c>
      <c r="M150" s="531"/>
    </row>
    <row r="151" spans="1:13" ht="204">
      <c r="A151" s="402"/>
      <c r="B151" s="424"/>
      <c r="C151" s="126" t="s">
        <v>651</v>
      </c>
      <c r="D151" s="18" t="s">
        <v>652</v>
      </c>
      <c r="E151" s="121" t="s">
        <v>653</v>
      </c>
      <c r="F151" s="127">
        <v>0.98</v>
      </c>
      <c r="G151" s="121" t="s">
        <v>609</v>
      </c>
      <c r="H151" s="12">
        <v>45995</v>
      </c>
      <c r="I151" s="4">
        <v>46359</v>
      </c>
      <c r="J151" s="9" t="s">
        <v>654</v>
      </c>
      <c r="K151" s="191" t="s">
        <v>655</v>
      </c>
      <c r="L151" s="201" t="s">
        <v>981</v>
      </c>
      <c r="M151" s="531"/>
    </row>
    <row r="152" spans="1:13" ht="57">
      <c r="A152" s="402"/>
      <c r="B152" s="424"/>
      <c r="C152" s="434" t="s">
        <v>656</v>
      </c>
      <c r="D152" s="428" t="s">
        <v>657</v>
      </c>
      <c r="E152" s="121" t="s">
        <v>658</v>
      </c>
      <c r="F152" s="152">
        <v>1</v>
      </c>
      <c r="G152" s="121" t="s">
        <v>609</v>
      </c>
      <c r="H152" s="12">
        <v>45995</v>
      </c>
      <c r="I152" s="4">
        <v>46359</v>
      </c>
      <c r="J152" s="418" t="s">
        <v>659</v>
      </c>
      <c r="K152" s="442" t="s">
        <v>660</v>
      </c>
      <c r="L152" s="524" t="s">
        <v>982</v>
      </c>
      <c r="M152" s="531"/>
    </row>
    <row r="153" spans="1:13" ht="57">
      <c r="A153" s="402"/>
      <c r="B153" s="424"/>
      <c r="C153" s="435"/>
      <c r="D153" s="429"/>
      <c r="E153" s="121" t="s">
        <v>661</v>
      </c>
      <c r="F153" s="152">
        <v>0.85</v>
      </c>
      <c r="G153" s="121" t="s">
        <v>609</v>
      </c>
      <c r="H153" s="12">
        <v>45995</v>
      </c>
      <c r="I153" s="4">
        <v>46359</v>
      </c>
      <c r="J153" s="441"/>
      <c r="K153" s="443"/>
      <c r="L153" s="525"/>
      <c r="M153" s="531"/>
    </row>
    <row r="154" spans="1:13" ht="85.5">
      <c r="A154" s="395"/>
      <c r="B154" s="425"/>
      <c r="C154" s="436"/>
      <c r="D154" s="440"/>
      <c r="E154" s="121" t="s">
        <v>662</v>
      </c>
      <c r="F154" s="127">
        <v>0.95</v>
      </c>
      <c r="G154" s="121" t="s">
        <v>609</v>
      </c>
      <c r="H154" s="12">
        <v>45995</v>
      </c>
      <c r="I154" s="4">
        <v>46359</v>
      </c>
      <c r="J154" s="419"/>
      <c r="K154" s="444"/>
      <c r="L154" s="526"/>
      <c r="M154" s="532"/>
    </row>
    <row r="155" spans="1:13" ht="98.25" customHeight="1">
      <c r="A155" s="394" t="s">
        <v>64</v>
      </c>
      <c r="B155" s="433" t="s">
        <v>663</v>
      </c>
      <c r="C155" s="434" t="s">
        <v>664</v>
      </c>
      <c r="D155" s="16" t="s">
        <v>665</v>
      </c>
      <c r="E155" s="437" t="s">
        <v>666</v>
      </c>
      <c r="F155" s="147">
        <v>1</v>
      </c>
      <c r="G155" s="126" t="s">
        <v>667</v>
      </c>
      <c r="H155" s="12">
        <v>45995</v>
      </c>
      <c r="I155" s="4">
        <v>46359</v>
      </c>
      <c r="J155" s="20" t="s">
        <v>668</v>
      </c>
      <c r="K155" s="194" t="s">
        <v>669</v>
      </c>
      <c r="L155" s="232" t="s">
        <v>953</v>
      </c>
      <c r="M155" s="530" t="s">
        <v>922</v>
      </c>
    </row>
    <row r="156" spans="1:13" ht="144">
      <c r="A156" s="402"/>
      <c r="B156" s="424"/>
      <c r="C156" s="435"/>
      <c r="D156" s="16" t="s">
        <v>670</v>
      </c>
      <c r="E156" s="438"/>
      <c r="F156" s="147">
        <v>1</v>
      </c>
      <c r="G156" s="128"/>
      <c r="H156" s="12">
        <v>45995</v>
      </c>
      <c r="I156" s="4">
        <v>46359</v>
      </c>
      <c r="J156" s="20" t="s">
        <v>671</v>
      </c>
      <c r="K156" s="219" t="s">
        <v>672</v>
      </c>
      <c r="L156" s="174" t="s">
        <v>983</v>
      </c>
      <c r="M156" s="531"/>
    </row>
    <row r="157" spans="1:13" ht="114">
      <c r="A157" s="402"/>
      <c r="B157" s="424"/>
      <c r="C157" s="435"/>
      <c r="D157" s="18" t="s">
        <v>475</v>
      </c>
      <c r="E157" s="439"/>
      <c r="F157" s="147">
        <v>1</v>
      </c>
      <c r="G157" s="118"/>
      <c r="H157" s="12">
        <v>45995</v>
      </c>
      <c r="I157" s="4">
        <v>46359</v>
      </c>
      <c r="J157" s="38"/>
      <c r="K157" s="220" t="s">
        <v>673</v>
      </c>
      <c r="L157" s="229" t="s">
        <v>958</v>
      </c>
      <c r="M157" s="531"/>
    </row>
    <row r="158" spans="1:13" ht="240">
      <c r="A158" s="402"/>
      <c r="B158" s="424"/>
      <c r="C158" s="435"/>
      <c r="D158" s="18" t="s">
        <v>481</v>
      </c>
      <c r="E158" s="25" t="s">
        <v>674</v>
      </c>
      <c r="F158" s="147">
        <v>0.9</v>
      </c>
      <c r="G158" s="121" t="s">
        <v>667</v>
      </c>
      <c r="H158" s="12">
        <v>45995</v>
      </c>
      <c r="I158" s="4">
        <v>46359</v>
      </c>
      <c r="J158" s="9" t="s">
        <v>675</v>
      </c>
      <c r="K158" s="177" t="s">
        <v>676</v>
      </c>
      <c r="L158" s="201" t="s">
        <v>984</v>
      </c>
      <c r="M158" s="531"/>
    </row>
    <row r="159" spans="1:13" ht="216">
      <c r="A159" s="395"/>
      <c r="B159" s="425"/>
      <c r="C159" s="436"/>
      <c r="D159" s="18" t="s">
        <v>477</v>
      </c>
      <c r="E159" s="144" t="s">
        <v>478</v>
      </c>
      <c r="F159" s="147">
        <v>0.9</v>
      </c>
      <c r="G159" s="121" t="s">
        <v>667</v>
      </c>
      <c r="H159" s="12">
        <v>45995</v>
      </c>
      <c r="I159" s="4">
        <v>46359</v>
      </c>
      <c r="J159" s="9" t="s">
        <v>677</v>
      </c>
      <c r="K159" s="209" t="s">
        <v>678</v>
      </c>
      <c r="L159" s="232" t="s">
        <v>953</v>
      </c>
      <c r="M159" s="532"/>
    </row>
    <row r="160" spans="1:13" ht="108">
      <c r="A160" s="394" t="s">
        <v>64</v>
      </c>
      <c r="B160" s="433" t="s">
        <v>679</v>
      </c>
      <c r="C160" s="428" t="s">
        <v>680</v>
      </c>
      <c r="D160" s="18" t="s">
        <v>681</v>
      </c>
      <c r="E160" s="25" t="s">
        <v>682</v>
      </c>
      <c r="F160" s="147">
        <v>1</v>
      </c>
      <c r="G160" s="121" t="s">
        <v>667</v>
      </c>
      <c r="H160" s="12">
        <v>45995</v>
      </c>
      <c r="I160" s="8">
        <v>46081</v>
      </c>
      <c r="J160" s="9" t="s">
        <v>683</v>
      </c>
      <c r="K160" s="194" t="s">
        <v>684</v>
      </c>
      <c r="L160" s="229" t="s">
        <v>958</v>
      </c>
      <c r="M160" s="530" t="s">
        <v>922</v>
      </c>
    </row>
    <row r="161" spans="1:13" ht="120">
      <c r="A161" s="402"/>
      <c r="B161" s="424"/>
      <c r="C161" s="429"/>
      <c r="D161" s="18" t="s">
        <v>685</v>
      </c>
      <c r="E161" s="25" t="s">
        <v>686</v>
      </c>
      <c r="F161" s="147">
        <v>0.8</v>
      </c>
      <c r="G161" s="121" t="s">
        <v>667</v>
      </c>
      <c r="H161" s="12">
        <v>45995</v>
      </c>
      <c r="I161" s="4">
        <v>46359</v>
      </c>
      <c r="J161" s="13" t="s">
        <v>687</v>
      </c>
      <c r="K161" s="194" t="s">
        <v>688</v>
      </c>
      <c r="L161" s="229" t="s">
        <v>958</v>
      </c>
      <c r="M161" s="531"/>
    </row>
    <row r="162" spans="1:13" ht="108">
      <c r="A162" s="402"/>
      <c r="B162" s="424"/>
      <c r="C162" s="429"/>
      <c r="D162" s="18" t="s">
        <v>689</v>
      </c>
      <c r="E162" s="25" t="s">
        <v>690</v>
      </c>
      <c r="F162" s="147">
        <v>1</v>
      </c>
      <c r="G162" s="121" t="s">
        <v>667</v>
      </c>
      <c r="H162" s="12">
        <v>45995</v>
      </c>
      <c r="I162" s="4">
        <v>46359</v>
      </c>
      <c r="J162" s="9" t="s">
        <v>691</v>
      </c>
      <c r="K162" s="194" t="s">
        <v>692</v>
      </c>
      <c r="L162" s="229" t="s">
        <v>958</v>
      </c>
      <c r="M162" s="531"/>
    </row>
    <row r="163" spans="1:13" ht="300">
      <c r="A163" s="402"/>
      <c r="B163" s="424"/>
      <c r="C163" s="429"/>
      <c r="D163" s="18" t="s">
        <v>693</v>
      </c>
      <c r="E163" s="25" t="s">
        <v>694</v>
      </c>
      <c r="F163" s="147" t="s">
        <v>695</v>
      </c>
      <c r="G163" s="121" t="s">
        <v>667</v>
      </c>
      <c r="H163" s="12">
        <v>45995</v>
      </c>
      <c r="I163" s="4">
        <v>46359</v>
      </c>
      <c r="J163" s="9" t="s">
        <v>696</v>
      </c>
      <c r="K163" s="205" t="s">
        <v>697</v>
      </c>
      <c r="L163" s="232" t="s">
        <v>953</v>
      </c>
      <c r="M163" s="531"/>
    </row>
    <row r="164" spans="1:13" ht="228">
      <c r="A164" s="402"/>
      <c r="B164" s="424"/>
      <c r="C164" s="429"/>
      <c r="D164" s="18" t="s">
        <v>698</v>
      </c>
      <c r="E164" s="25" t="s">
        <v>699</v>
      </c>
      <c r="F164" s="147">
        <v>0.9</v>
      </c>
      <c r="G164" s="121" t="s">
        <v>667</v>
      </c>
      <c r="H164" s="12">
        <v>45995</v>
      </c>
      <c r="I164" s="4">
        <v>46359</v>
      </c>
      <c r="J164" s="80" t="s">
        <v>700</v>
      </c>
      <c r="K164" s="193" t="s">
        <v>701</v>
      </c>
      <c r="L164" s="185" t="s">
        <v>985</v>
      </c>
      <c r="M164" s="531"/>
    </row>
    <row r="165" spans="1:13" ht="240">
      <c r="A165" s="402"/>
      <c r="B165" s="424"/>
      <c r="C165" s="429"/>
      <c r="D165" s="18" t="s">
        <v>702</v>
      </c>
      <c r="E165" s="25" t="s">
        <v>703</v>
      </c>
      <c r="F165" s="147">
        <v>0.9</v>
      </c>
      <c r="G165" s="121" t="s">
        <v>667</v>
      </c>
      <c r="H165" s="12">
        <v>45995</v>
      </c>
      <c r="I165" s="4">
        <v>46359</v>
      </c>
      <c r="J165" s="81" t="s">
        <v>704</v>
      </c>
      <c r="K165" s="193" t="s">
        <v>705</v>
      </c>
      <c r="L165" s="232" t="s">
        <v>953</v>
      </c>
      <c r="M165" s="531"/>
    </row>
    <row r="166" spans="1:13" ht="240">
      <c r="A166" s="395"/>
      <c r="B166" s="425"/>
      <c r="C166" s="440"/>
      <c r="D166" s="18" t="s">
        <v>706</v>
      </c>
      <c r="E166" s="25" t="s">
        <v>707</v>
      </c>
      <c r="F166" s="147">
        <v>0.9</v>
      </c>
      <c r="G166" s="121" t="s">
        <v>667</v>
      </c>
      <c r="H166" s="12">
        <v>45995</v>
      </c>
      <c r="I166" s="4">
        <v>46359</v>
      </c>
      <c r="J166" s="82" t="s">
        <v>708</v>
      </c>
      <c r="K166" s="193" t="s">
        <v>709</v>
      </c>
      <c r="L166" s="185" t="s">
        <v>985</v>
      </c>
      <c r="M166" s="532"/>
    </row>
    <row r="167" spans="1:13" ht="285">
      <c r="A167" s="394" t="s">
        <v>64</v>
      </c>
      <c r="B167" s="433" t="s">
        <v>710</v>
      </c>
      <c r="C167" s="18" t="s">
        <v>711</v>
      </c>
      <c r="D167" s="18" t="s">
        <v>712</v>
      </c>
      <c r="E167" s="121" t="s">
        <v>713</v>
      </c>
      <c r="F167" s="127" t="s">
        <v>714</v>
      </c>
      <c r="G167" s="121" t="s">
        <v>715</v>
      </c>
      <c r="H167" s="12">
        <v>45962</v>
      </c>
      <c r="I167" s="8">
        <v>46053</v>
      </c>
      <c r="J167" s="81" t="s">
        <v>716</v>
      </c>
      <c r="K167" s="193" t="s">
        <v>717</v>
      </c>
      <c r="L167" s="230" t="s">
        <v>980</v>
      </c>
      <c r="M167" s="527" t="s">
        <v>986</v>
      </c>
    </row>
    <row r="168" spans="1:13" ht="228">
      <c r="A168" s="402"/>
      <c r="B168" s="424"/>
      <c r="C168" s="18" t="s">
        <v>718</v>
      </c>
      <c r="D168" s="18" t="s">
        <v>719</v>
      </c>
      <c r="E168" s="121" t="s">
        <v>720</v>
      </c>
      <c r="F168" s="127" t="s">
        <v>183</v>
      </c>
      <c r="G168" s="121" t="s">
        <v>715</v>
      </c>
      <c r="H168" s="12">
        <v>45962</v>
      </c>
      <c r="I168" s="4">
        <v>46357</v>
      </c>
      <c r="J168" s="9" t="s">
        <v>721</v>
      </c>
      <c r="K168" s="193" t="s">
        <v>722</v>
      </c>
      <c r="L168" s="185" t="s">
        <v>987</v>
      </c>
      <c r="M168" s="528"/>
    </row>
    <row r="169" spans="1:13" ht="199.5">
      <c r="A169" s="402"/>
      <c r="B169" s="424"/>
      <c r="C169" s="18" t="s">
        <v>723</v>
      </c>
      <c r="D169" s="18" t="s">
        <v>724</v>
      </c>
      <c r="E169" s="121" t="s">
        <v>725</v>
      </c>
      <c r="F169" s="127">
        <v>1</v>
      </c>
      <c r="G169" s="121" t="s">
        <v>715</v>
      </c>
      <c r="H169" s="12">
        <v>45962</v>
      </c>
      <c r="I169" s="4">
        <v>46357</v>
      </c>
      <c r="J169" s="30"/>
      <c r="K169" s="194" t="s">
        <v>726</v>
      </c>
      <c r="L169" s="188" t="s">
        <v>958</v>
      </c>
      <c r="M169" s="528"/>
    </row>
    <row r="170" spans="1:13" ht="285">
      <c r="A170" s="402"/>
      <c r="B170" s="424"/>
      <c r="C170" s="18" t="s">
        <v>727</v>
      </c>
      <c r="D170" s="18" t="s">
        <v>728</v>
      </c>
      <c r="E170" s="121" t="s">
        <v>729</v>
      </c>
      <c r="F170" s="127" t="s">
        <v>714</v>
      </c>
      <c r="G170" s="121" t="s">
        <v>715</v>
      </c>
      <c r="H170" s="12">
        <v>45962</v>
      </c>
      <c r="I170" s="4">
        <v>46357</v>
      </c>
      <c r="J170" s="19"/>
      <c r="K170" s="194" t="s">
        <v>730</v>
      </c>
      <c r="L170" s="188" t="s">
        <v>958</v>
      </c>
      <c r="M170" s="528"/>
    </row>
    <row r="171" spans="1:13" ht="242.25">
      <c r="A171" s="402"/>
      <c r="B171" s="424"/>
      <c r="C171" s="18" t="s">
        <v>731</v>
      </c>
      <c r="D171" s="18" t="s">
        <v>732</v>
      </c>
      <c r="E171" s="121" t="s">
        <v>733</v>
      </c>
      <c r="F171" s="127" t="s">
        <v>714</v>
      </c>
      <c r="G171" s="121" t="s">
        <v>715</v>
      </c>
      <c r="H171" s="12">
        <v>45962</v>
      </c>
      <c r="I171" s="4">
        <v>46357</v>
      </c>
      <c r="J171" s="9" t="s">
        <v>734</v>
      </c>
      <c r="K171" s="219" t="s">
        <v>735</v>
      </c>
      <c r="L171" s="185" t="s">
        <v>988</v>
      </c>
      <c r="M171" s="528"/>
    </row>
    <row r="172" spans="1:13" ht="342">
      <c r="A172" s="395"/>
      <c r="B172" s="425"/>
      <c r="C172" s="18" t="s">
        <v>736</v>
      </c>
      <c r="D172" s="18" t="s">
        <v>737</v>
      </c>
      <c r="E172" s="121" t="s">
        <v>738</v>
      </c>
      <c r="F172" s="127" t="s">
        <v>714</v>
      </c>
      <c r="G172" s="121" t="s">
        <v>715</v>
      </c>
      <c r="H172" s="12">
        <v>45962</v>
      </c>
      <c r="I172" s="4">
        <v>46357</v>
      </c>
      <c r="J172" s="29"/>
      <c r="K172" s="221" t="s">
        <v>739</v>
      </c>
      <c r="L172" s="188" t="s">
        <v>958</v>
      </c>
      <c r="M172" s="529"/>
    </row>
    <row r="173" spans="1:13" ht="260.25" customHeight="1">
      <c r="A173" s="394" t="s">
        <v>64</v>
      </c>
      <c r="B173" s="433" t="s">
        <v>740</v>
      </c>
      <c r="C173" s="428" t="s">
        <v>741</v>
      </c>
      <c r="D173" s="153" t="s">
        <v>742</v>
      </c>
      <c r="E173" s="121" t="s">
        <v>743</v>
      </c>
      <c r="F173" s="154" t="s">
        <v>744</v>
      </c>
      <c r="G173" s="121" t="s">
        <v>715</v>
      </c>
      <c r="H173" s="12">
        <v>45995</v>
      </c>
      <c r="I173" s="4">
        <v>46359</v>
      </c>
      <c r="J173" s="96"/>
      <c r="K173" s="193" t="s">
        <v>745</v>
      </c>
      <c r="L173" s="185" t="s">
        <v>989</v>
      </c>
      <c r="M173" s="530" t="s">
        <v>922</v>
      </c>
    </row>
    <row r="174" spans="1:13" ht="409.5">
      <c r="A174" s="402"/>
      <c r="B174" s="424"/>
      <c r="C174" s="429"/>
      <c r="D174" s="153" t="s">
        <v>746</v>
      </c>
      <c r="E174" s="121" t="s">
        <v>747</v>
      </c>
      <c r="F174" s="154" t="s">
        <v>748</v>
      </c>
      <c r="G174" s="121" t="s">
        <v>715</v>
      </c>
      <c r="H174" s="12">
        <v>45995</v>
      </c>
      <c r="I174" s="4">
        <v>46359</v>
      </c>
      <c r="J174" s="98"/>
      <c r="K174" s="222" t="s">
        <v>749</v>
      </c>
      <c r="L174" s="180" t="s">
        <v>990</v>
      </c>
      <c r="M174" s="531"/>
    </row>
    <row r="175" spans="1:13" ht="252">
      <c r="A175" s="402"/>
      <c r="B175" s="424"/>
      <c r="C175" s="429"/>
      <c r="D175" s="153" t="s">
        <v>750</v>
      </c>
      <c r="E175" s="121" t="s">
        <v>751</v>
      </c>
      <c r="F175" s="154" t="s">
        <v>752</v>
      </c>
      <c r="G175" s="121" t="s">
        <v>715</v>
      </c>
      <c r="H175" s="12">
        <v>45995</v>
      </c>
      <c r="I175" s="4">
        <v>46359</v>
      </c>
      <c r="J175" s="13" t="s">
        <v>753</v>
      </c>
      <c r="K175" s="222" t="s">
        <v>754</v>
      </c>
      <c r="L175" s="197" t="s">
        <v>991</v>
      </c>
      <c r="M175" s="532"/>
    </row>
    <row r="176" spans="1:13" ht="142.5">
      <c r="A176" s="394" t="s">
        <v>64</v>
      </c>
      <c r="B176" s="406" t="s">
        <v>755</v>
      </c>
      <c r="C176" s="416" t="s">
        <v>756</v>
      </c>
      <c r="D176" s="416" t="s">
        <v>757</v>
      </c>
      <c r="E176" s="121" t="s">
        <v>758</v>
      </c>
      <c r="F176" s="154" t="s">
        <v>759</v>
      </c>
      <c r="G176" s="156" t="s">
        <v>760</v>
      </c>
      <c r="H176" s="39">
        <v>46023</v>
      </c>
      <c r="I176" s="37">
        <v>46359</v>
      </c>
      <c r="J176" s="418" t="s">
        <v>761</v>
      </c>
      <c r="K176" s="420" t="s">
        <v>762</v>
      </c>
      <c r="L176" s="524" t="s">
        <v>992</v>
      </c>
      <c r="M176" s="530" t="s">
        <v>922</v>
      </c>
    </row>
    <row r="177" spans="1:13" ht="185.25">
      <c r="A177" s="402"/>
      <c r="B177" s="407"/>
      <c r="C177" s="417"/>
      <c r="D177" s="417"/>
      <c r="E177" s="156" t="s">
        <v>763</v>
      </c>
      <c r="F177" s="158" t="s">
        <v>759</v>
      </c>
      <c r="G177" s="156" t="s">
        <v>760</v>
      </c>
      <c r="H177" s="39">
        <v>46023</v>
      </c>
      <c r="I177" s="37">
        <v>46359</v>
      </c>
      <c r="J177" s="419"/>
      <c r="K177" s="421"/>
      <c r="L177" s="526"/>
      <c r="M177" s="531"/>
    </row>
    <row r="178" spans="1:13" ht="242.25">
      <c r="A178" s="402"/>
      <c r="B178" s="422"/>
      <c r="C178" s="159" t="s">
        <v>764</v>
      </c>
      <c r="D178" s="159" t="s">
        <v>765</v>
      </c>
      <c r="E178" s="156" t="s">
        <v>766</v>
      </c>
      <c r="F178" s="158" t="s">
        <v>759</v>
      </c>
      <c r="G178" s="156" t="s">
        <v>760</v>
      </c>
      <c r="H178" s="39">
        <v>46023</v>
      </c>
      <c r="I178" s="37">
        <v>46359</v>
      </c>
      <c r="J178" s="9" t="s">
        <v>767</v>
      </c>
      <c r="K178" s="223"/>
      <c r="L178" s="180" t="s">
        <v>993</v>
      </c>
      <c r="M178" s="531"/>
    </row>
    <row r="179" spans="1:13" ht="300">
      <c r="A179" s="395"/>
      <c r="B179" s="397"/>
      <c r="C179" s="159" t="s">
        <v>769</v>
      </c>
      <c r="D179" s="159" t="s">
        <v>770</v>
      </c>
      <c r="E179" s="156" t="s">
        <v>771</v>
      </c>
      <c r="F179" s="158">
        <v>1</v>
      </c>
      <c r="G179" s="156" t="s">
        <v>526</v>
      </c>
      <c r="H179" s="39">
        <v>46023</v>
      </c>
      <c r="I179" s="37">
        <v>46359</v>
      </c>
      <c r="J179" s="9" t="s">
        <v>772</v>
      </c>
      <c r="K179" s="224" t="s">
        <v>773</v>
      </c>
      <c r="L179" s="185" t="s">
        <v>994</v>
      </c>
      <c r="M179" s="532"/>
    </row>
    <row r="180" spans="1:13" ht="142.5">
      <c r="A180" s="394" t="s">
        <v>64</v>
      </c>
      <c r="B180" s="396" t="s">
        <v>774</v>
      </c>
      <c r="C180" s="159" t="s">
        <v>775</v>
      </c>
      <c r="D180" s="159" t="s">
        <v>776</v>
      </c>
      <c r="E180" s="156" t="s">
        <v>777</v>
      </c>
      <c r="F180" s="158" t="s">
        <v>778</v>
      </c>
      <c r="G180" s="156" t="s">
        <v>779</v>
      </c>
      <c r="H180" s="39">
        <v>45962</v>
      </c>
      <c r="I180" s="37">
        <v>46359</v>
      </c>
      <c r="J180" s="9" t="s">
        <v>780</v>
      </c>
      <c r="K180" s="225" t="s">
        <v>781</v>
      </c>
      <c r="L180" s="185" t="s">
        <v>995</v>
      </c>
      <c r="M180" s="527" t="s">
        <v>925</v>
      </c>
    </row>
    <row r="181" spans="1:13" ht="276">
      <c r="A181" s="402"/>
      <c r="B181" s="422"/>
      <c r="C181" s="398" t="s">
        <v>782</v>
      </c>
      <c r="D181" s="159" t="s">
        <v>783</v>
      </c>
      <c r="E181" s="156" t="s">
        <v>784</v>
      </c>
      <c r="F181" s="158" t="s">
        <v>785</v>
      </c>
      <c r="G181" s="156" t="s">
        <v>786</v>
      </c>
      <c r="H181" s="39">
        <v>45962</v>
      </c>
      <c r="I181" s="37">
        <v>46359</v>
      </c>
      <c r="J181" s="9" t="s">
        <v>787</v>
      </c>
      <c r="K181" s="226" t="s">
        <v>788</v>
      </c>
      <c r="L181" s="185" t="s">
        <v>996</v>
      </c>
      <c r="M181" s="528"/>
    </row>
    <row r="182" spans="1:13" ht="96">
      <c r="A182" s="402"/>
      <c r="B182" s="422"/>
      <c r="C182" s="410"/>
      <c r="D182" s="159" t="s">
        <v>789</v>
      </c>
      <c r="E182" s="156" t="s">
        <v>686</v>
      </c>
      <c r="F182" s="158">
        <v>0.8</v>
      </c>
      <c r="G182" s="156" t="s">
        <v>786</v>
      </c>
      <c r="H182" s="39">
        <v>45962</v>
      </c>
      <c r="I182" s="37">
        <v>46359</v>
      </c>
      <c r="J182" s="9" t="s">
        <v>790</v>
      </c>
      <c r="K182" s="227" t="s">
        <v>791</v>
      </c>
      <c r="L182" s="190" t="s">
        <v>933</v>
      </c>
      <c r="M182" s="528"/>
    </row>
    <row r="183" spans="1:13" ht="108">
      <c r="A183" s="402"/>
      <c r="B183" s="422"/>
      <c r="C183" s="399"/>
      <c r="D183" s="159" t="s">
        <v>792</v>
      </c>
      <c r="E183" s="156" t="s">
        <v>793</v>
      </c>
      <c r="F183" s="158">
        <v>0.8</v>
      </c>
      <c r="G183" s="156" t="s">
        <v>786</v>
      </c>
      <c r="H183" s="39">
        <v>45962</v>
      </c>
      <c r="I183" s="37">
        <v>46359</v>
      </c>
      <c r="J183" s="9" t="s">
        <v>794</v>
      </c>
      <c r="K183" s="227" t="s">
        <v>795</v>
      </c>
      <c r="L183" s="190" t="s">
        <v>933</v>
      </c>
      <c r="M183" s="528"/>
    </row>
    <row r="184" spans="1:13" ht="138" customHeight="1">
      <c r="A184" s="402"/>
      <c r="B184" s="422"/>
      <c r="C184" s="159" t="s">
        <v>796</v>
      </c>
      <c r="D184" s="159" t="s">
        <v>797</v>
      </c>
      <c r="E184" s="156" t="s">
        <v>798</v>
      </c>
      <c r="F184" s="162">
        <v>1</v>
      </c>
      <c r="G184" s="156" t="s">
        <v>799</v>
      </c>
      <c r="H184" s="39">
        <v>45962</v>
      </c>
      <c r="I184" s="37">
        <v>46359</v>
      </c>
      <c r="J184" s="13" t="s">
        <v>800</v>
      </c>
      <c r="K184" s="226" t="s">
        <v>801</v>
      </c>
      <c r="L184" s="185" t="s">
        <v>997</v>
      </c>
      <c r="M184" s="528"/>
    </row>
    <row r="185" spans="1:13" ht="132">
      <c r="A185" s="395"/>
      <c r="B185" s="397"/>
      <c r="C185" s="159" t="s">
        <v>802</v>
      </c>
      <c r="D185" s="159" t="s">
        <v>803</v>
      </c>
      <c r="E185" s="156" t="s">
        <v>804</v>
      </c>
      <c r="F185" s="163">
        <v>0.8</v>
      </c>
      <c r="G185" s="156" t="s">
        <v>805</v>
      </c>
      <c r="H185" s="39">
        <v>45962</v>
      </c>
      <c r="I185" s="37">
        <v>46359</v>
      </c>
      <c r="J185" s="9" t="s">
        <v>806</v>
      </c>
      <c r="K185" s="226" t="s">
        <v>807</v>
      </c>
      <c r="L185" s="185" t="s">
        <v>998</v>
      </c>
      <c r="M185" s="529"/>
    </row>
    <row r="186" spans="1:13" ht="171">
      <c r="A186" s="394" t="s">
        <v>64</v>
      </c>
      <c r="B186" s="406" t="s">
        <v>808</v>
      </c>
      <c r="C186" s="398" t="s">
        <v>809</v>
      </c>
      <c r="D186" s="164" t="s">
        <v>810</v>
      </c>
      <c r="E186" s="156" t="s">
        <v>811</v>
      </c>
      <c r="F186" s="158">
        <v>1</v>
      </c>
      <c r="G186" s="155" t="s">
        <v>812</v>
      </c>
      <c r="H186" s="39">
        <v>45962</v>
      </c>
      <c r="I186" s="37">
        <v>46359</v>
      </c>
      <c r="J186" s="13" t="s">
        <v>813</v>
      </c>
      <c r="K186" s="226" t="s">
        <v>814</v>
      </c>
      <c r="L186" s="185" t="s">
        <v>999</v>
      </c>
      <c r="M186" s="530" t="s">
        <v>922</v>
      </c>
    </row>
    <row r="187" spans="1:13" ht="42.75">
      <c r="A187" s="402"/>
      <c r="B187" s="407"/>
      <c r="C187" s="410"/>
      <c r="D187" s="410" t="s">
        <v>815</v>
      </c>
      <c r="E187" s="156" t="s">
        <v>816</v>
      </c>
      <c r="F187" s="158">
        <v>0.8</v>
      </c>
      <c r="G187" s="165"/>
      <c r="H187" s="39">
        <v>45962</v>
      </c>
      <c r="I187" s="37">
        <v>46359</v>
      </c>
      <c r="J187" s="412" t="s">
        <v>817</v>
      </c>
      <c r="K187" s="414" t="s">
        <v>818</v>
      </c>
      <c r="L187" s="530" t="s">
        <v>958</v>
      </c>
      <c r="M187" s="531"/>
    </row>
    <row r="188" spans="1:13" ht="71.25">
      <c r="A188" s="402"/>
      <c r="B188" s="407"/>
      <c r="C188" s="399"/>
      <c r="D188" s="399"/>
      <c r="E188" s="156" t="s">
        <v>819</v>
      </c>
      <c r="F188" s="158">
        <v>1</v>
      </c>
      <c r="G188" s="165"/>
      <c r="H188" s="39">
        <v>45962</v>
      </c>
      <c r="I188" s="37">
        <v>46359</v>
      </c>
      <c r="J188" s="413"/>
      <c r="K188" s="415"/>
      <c r="L188" s="532"/>
      <c r="M188" s="531"/>
    </row>
    <row r="189" spans="1:13" ht="142.5">
      <c r="A189" s="402"/>
      <c r="B189" s="422"/>
      <c r="C189" s="160" t="s">
        <v>820</v>
      </c>
      <c r="D189" s="159" t="s">
        <v>821</v>
      </c>
      <c r="E189" s="156" t="s">
        <v>822</v>
      </c>
      <c r="F189" s="158">
        <v>1</v>
      </c>
      <c r="G189" s="165"/>
      <c r="H189" s="39">
        <v>45962</v>
      </c>
      <c r="I189" s="37">
        <v>46359</v>
      </c>
      <c r="J189" s="19"/>
      <c r="K189" s="225" t="s">
        <v>823</v>
      </c>
      <c r="L189" s="188" t="s">
        <v>958</v>
      </c>
      <c r="M189" s="531"/>
    </row>
    <row r="190" spans="1:13" ht="85.5">
      <c r="A190" s="402"/>
      <c r="B190" s="422"/>
      <c r="C190" s="159" t="s">
        <v>824</v>
      </c>
      <c r="D190" s="159" t="s">
        <v>825</v>
      </c>
      <c r="E190" s="156" t="s">
        <v>826</v>
      </c>
      <c r="F190" s="158" t="s">
        <v>827</v>
      </c>
      <c r="G190" s="157"/>
      <c r="H190" s="39">
        <v>45962</v>
      </c>
      <c r="I190" s="37">
        <v>46359</v>
      </c>
      <c r="J190" s="19"/>
      <c r="K190" s="225" t="s">
        <v>828</v>
      </c>
      <c r="L190" s="188" t="s">
        <v>958</v>
      </c>
      <c r="M190" s="532"/>
    </row>
    <row r="191" spans="1:13" ht="264">
      <c r="A191" s="394" t="s">
        <v>64</v>
      </c>
      <c r="B191" s="406" t="s">
        <v>829</v>
      </c>
      <c r="C191" s="159" t="s">
        <v>830</v>
      </c>
      <c r="D191" s="159" t="s">
        <v>831</v>
      </c>
      <c r="E191" s="156" t="s">
        <v>832</v>
      </c>
      <c r="F191" s="166">
        <v>1</v>
      </c>
      <c r="G191" s="156" t="s">
        <v>833</v>
      </c>
      <c r="H191" s="39">
        <v>45995</v>
      </c>
      <c r="I191" s="37">
        <v>46359</v>
      </c>
      <c r="J191" s="9" t="s">
        <v>834</v>
      </c>
      <c r="K191" s="226" t="s">
        <v>835</v>
      </c>
      <c r="L191" s="185" t="s">
        <v>1000</v>
      </c>
      <c r="M191" s="530" t="s">
        <v>922</v>
      </c>
    </row>
    <row r="192" spans="1:13" ht="168">
      <c r="A192" s="402"/>
      <c r="B192" s="422"/>
      <c r="C192" s="159" t="s">
        <v>836</v>
      </c>
      <c r="D192" s="159" t="s">
        <v>837</v>
      </c>
      <c r="E192" s="156" t="s">
        <v>838</v>
      </c>
      <c r="F192" s="166">
        <v>1</v>
      </c>
      <c r="G192" s="156" t="s">
        <v>833</v>
      </c>
      <c r="H192" s="39">
        <v>45995</v>
      </c>
      <c r="I192" s="37">
        <v>46359</v>
      </c>
      <c r="J192" s="9" t="s">
        <v>839</v>
      </c>
      <c r="K192" s="228" t="s">
        <v>840</v>
      </c>
      <c r="L192" s="185" t="s">
        <v>1001</v>
      </c>
      <c r="M192" s="531"/>
    </row>
    <row r="193" spans="1:13" ht="180">
      <c r="A193" s="395"/>
      <c r="B193" s="397"/>
      <c r="C193" s="159" t="s">
        <v>841</v>
      </c>
      <c r="D193" s="159" t="s">
        <v>842</v>
      </c>
      <c r="E193" s="156" t="s">
        <v>843</v>
      </c>
      <c r="F193" s="166">
        <v>1</v>
      </c>
      <c r="G193" s="156" t="s">
        <v>833</v>
      </c>
      <c r="H193" s="39">
        <v>45995</v>
      </c>
      <c r="I193" s="37">
        <v>46359</v>
      </c>
      <c r="J193" s="9" t="s">
        <v>844</v>
      </c>
      <c r="K193" s="228" t="s">
        <v>845</v>
      </c>
      <c r="L193" s="185" t="s">
        <v>1002</v>
      </c>
      <c r="M193" s="532"/>
    </row>
    <row r="194" spans="1:13" ht="199.5">
      <c r="A194" s="394" t="s">
        <v>64</v>
      </c>
      <c r="B194" s="406" t="s">
        <v>846</v>
      </c>
      <c r="C194" s="398" t="s">
        <v>847</v>
      </c>
      <c r="D194" s="159" t="s">
        <v>848</v>
      </c>
      <c r="E194" s="156" t="s">
        <v>849</v>
      </c>
      <c r="F194" s="167" t="s">
        <v>850</v>
      </c>
      <c r="G194" s="156" t="s">
        <v>851</v>
      </c>
      <c r="H194" s="12">
        <v>45988</v>
      </c>
      <c r="I194" s="37">
        <v>46359</v>
      </c>
      <c r="J194" s="40"/>
      <c r="K194" s="227" t="s">
        <v>852</v>
      </c>
      <c r="L194" s="188" t="s">
        <v>958</v>
      </c>
      <c r="M194" s="530" t="s">
        <v>922</v>
      </c>
    </row>
    <row r="195" spans="1:13" ht="156.75">
      <c r="A195" s="402"/>
      <c r="B195" s="407"/>
      <c r="C195" s="399"/>
      <c r="D195" s="161" t="s">
        <v>853</v>
      </c>
      <c r="E195" s="156" t="s">
        <v>854</v>
      </c>
      <c r="F195" s="167">
        <v>3</v>
      </c>
      <c r="G195" s="156" t="s">
        <v>855</v>
      </c>
      <c r="H195" s="12">
        <v>45988</v>
      </c>
      <c r="I195" s="37">
        <v>46359</v>
      </c>
      <c r="J195" s="9" t="s">
        <v>856</v>
      </c>
      <c r="K195" s="227" t="s">
        <v>857</v>
      </c>
      <c r="L195" s="190" t="s">
        <v>933</v>
      </c>
      <c r="M195" s="531"/>
    </row>
    <row r="196" spans="1:13" ht="156.75">
      <c r="A196" s="402"/>
      <c r="B196" s="407"/>
      <c r="C196" s="398" t="s">
        <v>858</v>
      </c>
      <c r="D196" s="159" t="s">
        <v>859</v>
      </c>
      <c r="E196" s="156" t="s">
        <v>860</v>
      </c>
      <c r="F196" s="167">
        <v>1</v>
      </c>
      <c r="G196" s="156" t="s">
        <v>855</v>
      </c>
      <c r="H196" s="12">
        <v>45988</v>
      </c>
      <c r="I196" s="37">
        <v>46359</v>
      </c>
      <c r="J196" s="9" t="s">
        <v>861</v>
      </c>
      <c r="K196" s="227" t="s">
        <v>862</v>
      </c>
      <c r="L196" s="190" t="s">
        <v>933</v>
      </c>
      <c r="M196" s="531"/>
    </row>
    <row r="197" spans="1:13" ht="156.75">
      <c r="A197" s="402"/>
      <c r="B197" s="407"/>
      <c r="C197" s="410"/>
      <c r="D197" s="160" t="s">
        <v>863</v>
      </c>
      <c r="E197" s="156" t="s">
        <v>864</v>
      </c>
      <c r="F197" s="158">
        <v>0.6</v>
      </c>
      <c r="G197" s="156" t="s">
        <v>855</v>
      </c>
      <c r="H197" s="12">
        <v>45988</v>
      </c>
      <c r="I197" s="37">
        <v>46359</v>
      </c>
      <c r="J197" s="9" t="s">
        <v>865</v>
      </c>
      <c r="K197" s="227" t="s">
        <v>866</v>
      </c>
      <c r="L197" s="190" t="s">
        <v>933</v>
      </c>
      <c r="M197" s="531"/>
    </row>
    <row r="198" spans="1:13" ht="156.75">
      <c r="A198" s="395"/>
      <c r="B198" s="505"/>
      <c r="C198" s="399"/>
      <c r="D198" s="160" t="s">
        <v>867</v>
      </c>
      <c r="E198" s="156" t="s">
        <v>868</v>
      </c>
      <c r="F198" s="158">
        <v>1</v>
      </c>
      <c r="G198" s="156" t="s">
        <v>855</v>
      </c>
      <c r="H198" s="12">
        <v>45988</v>
      </c>
      <c r="I198" s="37">
        <v>46359</v>
      </c>
      <c r="J198" s="9" t="s">
        <v>869</v>
      </c>
      <c r="K198" s="227" t="s">
        <v>870</v>
      </c>
      <c r="L198" s="188" t="s">
        <v>958</v>
      </c>
      <c r="M198" s="532"/>
    </row>
    <row r="199" spans="1:13" ht="180">
      <c r="A199" s="394" t="s">
        <v>64</v>
      </c>
      <c r="B199" s="396" t="s">
        <v>871</v>
      </c>
      <c r="C199" s="398" t="s">
        <v>872</v>
      </c>
      <c r="D199" s="164" t="s">
        <v>873</v>
      </c>
      <c r="E199" s="156" t="s">
        <v>874</v>
      </c>
      <c r="F199" s="168" t="s">
        <v>875</v>
      </c>
      <c r="G199" s="168" t="s">
        <v>876</v>
      </c>
      <c r="H199" s="169">
        <v>45952</v>
      </c>
      <c r="I199" s="37">
        <v>46359</v>
      </c>
      <c r="J199" s="41" t="s">
        <v>877</v>
      </c>
      <c r="K199" s="228" t="s">
        <v>878</v>
      </c>
      <c r="L199" s="185" t="s">
        <v>1003</v>
      </c>
      <c r="M199" s="530" t="s">
        <v>922</v>
      </c>
    </row>
    <row r="200" spans="1:13" ht="228">
      <c r="A200" s="395"/>
      <c r="B200" s="397"/>
      <c r="C200" s="399"/>
      <c r="D200" s="164" t="s">
        <v>879</v>
      </c>
      <c r="E200" s="156" t="s">
        <v>880</v>
      </c>
      <c r="F200" s="168" t="s">
        <v>881</v>
      </c>
      <c r="G200" s="168" t="s">
        <v>876</v>
      </c>
      <c r="H200" s="169">
        <v>45952</v>
      </c>
      <c r="I200" s="37">
        <v>46359</v>
      </c>
      <c r="J200" s="42" t="s">
        <v>882</v>
      </c>
      <c r="K200" s="226" t="s">
        <v>883</v>
      </c>
      <c r="L200" s="185" t="s">
        <v>1004</v>
      </c>
      <c r="M200" s="532"/>
    </row>
    <row r="201" spans="1:13" ht="357">
      <c r="A201" s="5" t="s">
        <v>18</v>
      </c>
      <c r="B201" s="43" t="s">
        <v>884</v>
      </c>
      <c r="C201" s="18" t="s">
        <v>885</v>
      </c>
      <c r="D201" s="18" t="s">
        <v>886</v>
      </c>
      <c r="E201" s="121" t="s">
        <v>887</v>
      </c>
      <c r="F201" s="122">
        <v>1</v>
      </c>
      <c r="G201" s="121" t="s">
        <v>888</v>
      </c>
      <c r="H201" s="12">
        <v>45988</v>
      </c>
      <c r="I201" s="37">
        <v>46359</v>
      </c>
      <c r="J201" s="28"/>
      <c r="K201" s="177" t="s">
        <v>107</v>
      </c>
      <c r="L201" s="188" t="s">
        <v>958</v>
      </c>
      <c r="M201" s="183" t="s">
        <v>922</v>
      </c>
    </row>
  </sheetData>
  <mergeCells count="208">
    <mergeCell ref="I2:I3"/>
    <mergeCell ref="J2:J3"/>
    <mergeCell ref="K2:K3"/>
    <mergeCell ref="L2:M3"/>
    <mergeCell ref="A4:A5"/>
    <mergeCell ref="B4:B5"/>
    <mergeCell ref="C4:C5"/>
    <mergeCell ref="M4:M5"/>
    <mergeCell ref="A1:A3"/>
    <mergeCell ref="B1:B3"/>
    <mergeCell ref="E1:F1"/>
    <mergeCell ref="H1:I1"/>
    <mergeCell ref="J1:M1"/>
    <mergeCell ref="C2:C3"/>
    <mergeCell ref="D2:D3"/>
    <mergeCell ref="E2:E3"/>
    <mergeCell ref="F2:F3"/>
    <mergeCell ref="H2:H3"/>
    <mergeCell ref="K9:K10"/>
    <mergeCell ref="A12:A19"/>
    <mergeCell ref="B12:B19"/>
    <mergeCell ref="C12:C19"/>
    <mergeCell ref="E12:E13"/>
    <mergeCell ref="M12:M19"/>
    <mergeCell ref="A7:A8"/>
    <mergeCell ref="B7:B8"/>
    <mergeCell ref="C7:C8"/>
    <mergeCell ref="A9:A11"/>
    <mergeCell ref="B9:B11"/>
    <mergeCell ref="C9:C11"/>
    <mergeCell ref="A20:A23"/>
    <mergeCell ref="B20:B23"/>
    <mergeCell ref="C20:C23"/>
    <mergeCell ref="M21:M23"/>
    <mergeCell ref="A24:A29"/>
    <mergeCell ref="B24:B29"/>
    <mergeCell ref="M24:M29"/>
    <mergeCell ref="C25:C27"/>
    <mergeCell ref="D25:D26"/>
    <mergeCell ref="J25:J26"/>
    <mergeCell ref="M30:M42"/>
    <mergeCell ref="C37:C38"/>
    <mergeCell ref="C41:C42"/>
    <mergeCell ref="A43:A46"/>
    <mergeCell ref="B43:B46"/>
    <mergeCell ref="C43:C46"/>
    <mergeCell ref="M43:M45"/>
    <mergeCell ref="K25:K26"/>
    <mergeCell ref="L25:L26"/>
    <mergeCell ref="C28:C29"/>
    <mergeCell ref="A30:A42"/>
    <mergeCell ref="B30:B42"/>
    <mergeCell ref="C30:C35"/>
    <mergeCell ref="K49:K50"/>
    <mergeCell ref="L49:L50"/>
    <mergeCell ref="M49:M51"/>
    <mergeCell ref="A52:A53"/>
    <mergeCell ref="B52:B53"/>
    <mergeCell ref="C52:C53"/>
    <mergeCell ref="M52:M53"/>
    <mergeCell ref="A47:A48"/>
    <mergeCell ref="B47:B48"/>
    <mergeCell ref="C47:C48"/>
    <mergeCell ref="D47:D48"/>
    <mergeCell ref="A49:A51"/>
    <mergeCell ref="B49:B51"/>
    <mergeCell ref="C49:C51"/>
    <mergeCell ref="M58:M62"/>
    <mergeCell ref="E59:E61"/>
    <mergeCell ref="F59:F61"/>
    <mergeCell ref="L60:L61"/>
    <mergeCell ref="A63:A68"/>
    <mergeCell ref="B63:B68"/>
    <mergeCell ref="M63:M68"/>
    <mergeCell ref="C64:C65"/>
    <mergeCell ref="A54:A57"/>
    <mergeCell ref="B54:B57"/>
    <mergeCell ref="E54:E55"/>
    <mergeCell ref="F54:F55"/>
    <mergeCell ref="M54:M57"/>
    <mergeCell ref="A58:A62"/>
    <mergeCell ref="B58:B62"/>
    <mergeCell ref="C58:C59"/>
    <mergeCell ref="K58:K59"/>
    <mergeCell ref="L58:L59"/>
    <mergeCell ref="A69:A73"/>
    <mergeCell ref="B69:B73"/>
    <mergeCell ref="C69:C71"/>
    <mergeCell ref="M70:M73"/>
    <mergeCell ref="C72:C73"/>
    <mergeCell ref="A74:A77"/>
    <mergeCell ref="B74:B77"/>
    <mergeCell ref="C74:C75"/>
    <mergeCell ref="M74:M77"/>
    <mergeCell ref="A79:A80"/>
    <mergeCell ref="B79:B80"/>
    <mergeCell ref="M79:M80"/>
    <mergeCell ref="A81:A88"/>
    <mergeCell ref="B81:B91"/>
    <mergeCell ref="C81:C83"/>
    <mergeCell ref="M81:M91"/>
    <mergeCell ref="C84:C85"/>
    <mergeCell ref="C88:C91"/>
    <mergeCell ref="D88:D91"/>
    <mergeCell ref="M92:M103"/>
    <mergeCell ref="A94:A103"/>
    <mergeCell ref="C97:C103"/>
    <mergeCell ref="E97:E98"/>
    <mergeCell ref="E100:E101"/>
    <mergeCell ref="F100:F101"/>
    <mergeCell ref="B92:B103"/>
    <mergeCell ref="C92:C96"/>
    <mergeCell ref="E92:E94"/>
    <mergeCell ref="F92:F94"/>
    <mergeCell ref="H92:H94"/>
    <mergeCell ref="I92:I94"/>
    <mergeCell ref="A109:A118"/>
    <mergeCell ref="B109:B118"/>
    <mergeCell ref="C109:C113"/>
    <mergeCell ref="M109:M118"/>
    <mergeCell ref="E110:E111"/>
    <mergeCell ref="C114:C115"/>
    <mergeCell ref="C116:C117"/>
    <mergeCell ref="A104:A108"/>
    <mergeCell ref="B104:B108"/>
    <mergeCell ref="C104:C108"/>
    <mergeCell ref="E104:E106"/>
    <mergeCell ref="G104:G106"/>
    <mergeCell ref="M104:M108"/>
    <mergeCell ref="A119:A124"/>
    <mergeCell ref="B119:B124"/>
    <mergeCell ref="M119:M124"/>
    <mergeCell ref="A125:A141"/>
    <mergeCell ref="B125:B141"/>
    <mergeCell ref="C125:C141"/>
    <mergeCell ref="D133:D135"/>
    <mergeCell ref="J133:J135"/>
    <mergeCell ref="K133:K135"/>
    <mergeCell ref="D136:D137"/>
    <mergeCell ref="A142:A154"/>
    <mergeCell ref="B142:B154"/>
    <mergeCell ref="C152:C154"/>
    <mergeCell ref="D152:D154"/>
    <mergeCell ref="J152:J154"/>
    <mergeCell ref="K152:K154"/>
    <mergeCell ref="J136:J137"/>
    <mergeCell ref="K136:K137"/>
    <mergeCell ref="D138:D139"/>
    <mergeCell ref="J138:J139"/>
    <mergeCell ref="K138:K139"/>
    <mergeCell ref="D140:D141"/>
    <mergeCell ref="J140:J141"/>
    <mergeCell ref="K140:K141"/>
    <mergeCell ref="A167:A172"/>
    <mergeCell ref="B167:B172"/>
    <mergeCell ref="M167:M172"/>
    <mergeCell ref="A173:A175"/>
    <mergeCell ref="B173:B175"/>
    <mergeCell ref="C173:C175"/>
    <mergeCell ref="M173:M175"/>
    <mergeCell ref="A155:A159"/>
    <mergeCell ref="B155:B159"/>
    <mergeCell ref="C155:C159"/>
    <mergeCell ref="E155:E157"/>
    <mergeCell ref="A160:A166"/>
    <mergeCell ref="B160:B166"/>
    <mergeCell ref="C160:C166"/>
    <mergeCell ref="M186:M190"/>
    <mergeCell ref="D187:D188"/>
    <mergeCell ref="J187:J188"/>
    <mergeCell ref="K187:K188"/>
    <mergeCell ref="L187:L188"/>
    <mergeCell ref="L176:L177"/>
    <mergeCell ref="M176:M179"/>
    <mergeCell ref="A180:A185"/>
    <mergeCell ref="B180:B185"/>
    <mergeCell ref="M180:M185"/>
    <mergeCell ref="C181:C183"/>
    <mergeCell ref="A176:A179"/>
    <mergeCell ref="B176:B179"/>
    <mergeCell ref="C176:C177"/>
    <mergeCell ref="D176:D177"/>
    <mergeCell ref="J176:J177"/>
    <mergeCell ref="K176:K177"/>
    <mergeCell ref="L152:L154"/>
    <mergeCell ref="M125:M141"/>
    <mergeCell ref="M142:M154"/>
    <mergeCell ref="M155:M159"/>
    <mergeCell ref="M160:M166"/>
    <mergeCell ref="A199:A200"/>
    <mergeCell ref="B199:B200"/>
    <mergeCell ref="C199:C200"/>
    <mergeCell ref="M199:M200"/>
    <mergeCell ref="L133:L135"/>
    <mergeCell ref="L136:L137"/>
    <mergeCell ref="L138:L139"/>
    <mergeCell ref="L140:L141"/>
    <mergeCell ref="A191:A193"/>
    <mergeCell ref="B191:B193"/>
    <mergeCell ref="M191:M193"/>
    <mergeCell ref="A194:A198"/>
    <mergeCell ref="B194:B198"/>
    <mergeCell ref="C194:C195"/>
    <mergeCell ref="M194:M198"/>
    <mergeCell ref="C196:C198"/>
    <mergeCell ref="A186:A190"/>
    <mergeCell ref="B186:B190"/>
    <mergeCell ref="C186:C18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5DB96-E420-4FC8-9DE2-CD8FFDAC9146}">
  <dimension ref="A1:N201"/>
  <sheetViews>
    <sheetView topLeftCell="C1" zoomScaleNormal="100" workbookViewId="0">
      <selection activeCell="C1" sqref="A1:XFD1048576"/>
    </sheetView>
  </sheetViews>
  <sheetFormatPr baseColWidth="10" defaultColWidth="11.42578125" defaultRowHeight="15"/>
  <cols>
    <col min="1" max="1" width="21.7109375" hidden="1" customWidth="1"/>
    <col min="2" max="2" width="48.28515625" customWidth="1"/>
    <col min="3" max="3" width="23.5703125" style="170" customWidth="1"/>
    <col min="4" max="4" width="39.28515625" style="170" customWidth="1"/>
    <col min="5" max="5" width="23" style="170" hidden="1" customWidth="1"/>
    <col min="6" max="6" width="11.7109375" style="170" hidden="1" customWidth="1"/>
    <col min="7" max="7" width="17.28515625" style="170" bestFit="1" customWidth="1"/>
    <col min="8" max="8" width="12" style="170" bestFit="1" customWidth="1"/>
    <col min="9" max="9" width="13.42578125" customWidth="1"/>
    <col min="10" max="10" width="22" customWidth="1"/>
    <col min="11" max="11" width="54.42578125" customWidth="1"/>
    <col min="12" max="12" width="38.85546875" style="255" customWidth="1"/>
    <col min="13" max="13" width="17.85546875" style="241" customWidth="1"/>
    <col min="14" max="14" width="21.85546875" style="241" customWidth="1"/>
  </cols>
  <sheetData>
    <row r="1" spans="1:14">
      <c r="A1" s="498" t="s">
        <v>0</v>
      </c>
      <c r="B1" s="498" t="s">
        <v>1</v>
      </c>
      <c r="C1" s="44" t="s">
        <v>2</v>
      </c>
      <c r="D1" s="44" t="s">
        <v>3</v>
      </c>
      <c r="E1" s="498" t="s">
        <v>4</v>
      </c>
      <c r="F1" s="498"/>
      <c r="G1" s="44" t="s">
        <v>5</v>
      </c>
      <c r="H1" s="498" t="s">
        <v>6</v>
      </c>
      <c r="I1" s="499"/>
      <c r="J1" s="269" t="s">
        <v>7</v>
      </c>
      <c r="K1" s="270"/>
      <c r="L1" s="270"/>
      <c r="M1" s="270"/>
      <c r="N1" s="270"/>
    </row>
    <row r="2" spans="1:14" ht="57">
      <c r="A2" s="498"/>
      <c r="B2" s="498"/>
      <c r="C2" s="498" t="s">
        <v>8</v>
      </c>
      <c r="D2" s="498" t="s">
        <v>9</v>
      </c>
      <c r="E2" s="498" t="s">
        <v>10</v>
      </c>
      <c r="F2" s="498" t="s">
        <v>11</v>
      </c>
      <c r="G2" s="44" t="s">
        <v>12</v>
      </c>
      <c r="H2" s="498" t="s">
        <v>13</v>
      </c>
      <c r="I2" s="499" t="s">
        <v>14</v>
      </c>
      <c r="J2" s="498" t="s">
        <v>15</v>
      </c>
      <c r="K2" s="498" t="s">
        <v>16</v>
      </c>
      <c r="L2" s="269" t="s">
        <v>889</v>
      </c>
      <c r="M2" s="270"/>
      <c r="N2" s="270"/>
    </row>
    <row r="3" spans="1:14" ht="28.5">
      <c r="A3" s="498"/>
      <c r="B3" s="498"/>
      <c r="C3" s="498"/>
      <c r="D3" s="498"/>
      <c r="E3" s="498"/>
      <c r="F3" s="498"/>
      <c r="G3" s="44" t="s">
        <v>17</v>
      </c>
      <c r="H3" s="498"/>
      <c r="I3" s="499"/>
      <c r="J3" s="498"/>
      <c r="K3" s="498"/>
      <c r="L3" s="271"/>
      <c r="M3" s="272"/>
      <c r="N3" s="272"/>
    </row>
    <row r="4" spans="1:14" ht="294.75" customHeight="1">
      <c r="A4" s="402" t="s">
        <v>18</v>
      </c>
      <c r="B4" s="424" t="s">
        <v>19</v>
      </c>
      <c r="C4" s="429" t="s">
        <v>20</v>
      </c>
      <c r="D4" s="171" t="s">
        <v>21</v>
      </c>
      <c r="E4" s="118" t="s">
        <v>22</v>
      </c>
      <c r="F4" s="119">
        <v>1</v>
      </c>
      <c r="G4" s="118" t="s">
        <v>23</v>
      </c>
      <c r="H4" s="120">
        <v>45992</v>
      </c>
      <c r="I4" s="2" t="s">
        <v>24</v>
      </c>
      <c r="J4" s="79" t="s">
        <v>25</v>
      </c>
      <c r="K4" s="172" t="s">
        <v>26</v>
      </c>
      <c r="L4" s="173" t="s">
        <v>1005</v>
      </c>
      <c r="M4" s="544" t="s">
        <v>892</v>
      </c>
      <c r="N4" s="173" t="s">
        <v>909</v>
      </c>
    </row>
    <row r="5" spans="1:14" ht="228">
      <c r="A5" s="395"/>
      <c r="B5" s="425"/>
      <c r="C5" s="440"/>
      <c r="D5" s="175" t="s">
        <v>27</v>
      </c>
      <c r="E5" s="121" t="s">
        <v>28</v>
      </c>
      <c r="F5" s="122">
        <v>1</v>
      </c>
      <c r="G5" s="121" t="s">
        <v>23</v>
      </c>
      <c r="H5" s="12">
        <v>45992</v>
      </c>
      <c r="I5" s="4" t="s">
        <v>24</v>
      </c>
      <c r="J5" s="3" t="s">
        <v>29</v>
      </c>
      <c r="K5" s="172" t="s">
        <v>30</v>
      </c>
      <c r="L5" s="283" t="s">
        <v>1089</v>
      </c>
      <c r="M5" s="544"/>
      <c r="N5" s="173" t="s">
        <v>909</v>
      </c>
    </row>
    <row r="6" spans="1:14" ht="252">
      <c r="A6" s="5" t="s">
        <v>18</v>
      </c>
      <c r="B6" s="6" t="s">
        <v>31</v>
      </c>
      <c r="C6" s="123" t="s">
        <v>32</v>
      </c>
      <c r="D6" s="123" t="s">
        <v>33</v>
      </c>
      <c r="E6" s="25" t="s">
        <v>34</v>
      </c>
      <c r="F6" s="124">
        <v>1</v>
      </c>
      <c r="G6" s="121" t="s">
        <v>35</v>
      </c>
      <c r="H6" s="12">
        <v>45962</v>
      </c>
      <c r="I6" s="12">
        <v>46203</v>
      </c>
      <c r="J6" s="7" t="s">
        <v>36</v>
      </c>
      <c r="K6" s="177" t="s">
        <v>37</v>
      </c>
      <c r="L6" s="173" t="s">
        <v>1090</v>
      </c>
      <c r="M6" s="239" t="s">
        <v>1091</v>
      </c>
      <c r="N6" s="173" t="s">
        <v>909</v>
      </c>
    </row>
    <row r="7" spans="1:14" ht="180">
      <c r="A7" s="394" t="s">
        <v>18</v>
      </c>
      <c r="B7" s="433" t="s">
        <v>38</v>
      </c>
      <c r="C7" s="472" t="s">
        <v>39</v>
      </c>
      <c r="D7" s="123" t="s">
        <v>40</v>
      </c>
      <c r="E7" s="25" t="s">
        <v>41</v>
      </c>
      <c r="F7" s="124">
        <v>1</v>
      </c>
      <c r="G7" s="121" t="s">
        <v>42</v>
      </c>
      <c r="H7" s="12">
        <v>45962</v>
      </c>
      <c r="I7" s="100">
        <v>46022</v>
      </c>
      <c r="J7" s="102" t="s">
        <v>43</v>
      </c>
      <c r="K7" s="178" t="s">
        <v>44</v>
      </c>
      <c r="L7" s="240"/>
      <c r="M7" s="245"/>
      <c r="N7" s="246" t="s">
        <v>953</v>
      </c>
    </row>
    <row r="8" spans="1:14" ht="128.25">
      <c r="A8" s="395"/>
      <c r="B8" s="425"/>
      <c r="C8" s="482"/>
      <c r="D8" s="123" t="s">
        <v>45</v>
      </c>
      <c r="E8" s="25" t="s">
        <v>46</v>
      </c>
      <c r="F8" s="124">
        <v>1</v>
      </c>
      <c r="G8" s="121" t="s">
        <v>42</v>
      </c>
      <c r="H8" s="12">
        <v>45962</v>
      </c>
      <c r="I8" s="100">
        <v>46022</v>
      </c>
      <c r="J8" s="104" t="s">
        <v>47</v>
      </c>
      <c r="K8" s="178" t="s">
        <v>48</v>
      </c>
      <c r="L8" s="240"/>
      <c r="M8" s="245"/>
      <c r="N8" s="246" t="s">
        <v>953</v>
      </c>
    </row>
    <row r="9" spans="1:14" ht="84.75" customHeight="1">
      <c r="A9" s="394" t="s">
        <v>49</v>
      </c>
      <c r="B9" s="423" t="s">
        <v>50</v>
      </c>
      <c r="C9" s="434" t="s">
        <v>51</v>
      </c>
      <c r="D9" s="123" t="s">
        <v>52</v>
      </c>
      <c r="E9" s="121" t="s">
        <v>53</v>
      </c>
      <c r="F9" s="127">
        <v>1</v>
      </c>
      <c r="G9" s="121" t="s">
        <v>54</v>
      </c>
      <c r="H9" s="12">
        <v>45988</v>
      </c>
      <c r="I9" s="100">
        <v>46359</v>
      </c>
      <c r="J9" s="101" t="s">
        <v>55</v>
      </c>
      <c r="K9" s="494" t="s">
        <v>56</v>
      </c>
      <c r="L9" s="240"/>
      <c r="M9" s="245"/>
      <c r="N9" s="246" t="s">
        <v>953</v>
      </c>
    </row>
    <row r="10" spans="1:14" ht="98.25" customHeight="1">
      <c r="A10" s="402"/>
      <c r="B10" s="453"/>
      <c r="C10" s="435"/>
      <c r="D10" s="18" t="s">
        <v>57</v>
      </c>
      <c r="E10" s="121" t="s">
        <v>53</v>
      </c>
      <c r="F10" s="127">
        <v>1</v>
      </c>
      <c r="G10" s="121" t="s">
        <v>54</v>
      </c>
      <c r="H10" s="12">
        <v>45988</v>
      </c>
      <c r="I10" s="100">
        <v>46359</v>
      </c>
      <c r="J10" s="101" t="s">
        <v>58</v>
      </c>
      <c r="K10" s="495"/>
      <c r="L10" s="240"/>
      <c r="M10" s="245"/>
      <c r="N10" s="246" t="s">
        <v>953</v>
      </c>
    </row>
    <row r="11" spans="1:14" ht="192">
      <c r="A11" s="395"/>
      <c r="B11" s="454"/>
      <c r="C11" s="436"/>
      <c r="D11" s="282" t="s">
        <v>59</v>
      </c>
      <c r="E11" s="121" t="s">
        <v>60</v>
      </c>
      <c r="F11" s="129">
        <v>4</v>
      </c>
      <c r="G11" s="121" t="s">
        <v>61</v>
      </c>
      <c r="H11" s="12">
        <v>45995</v>
      </c>
      <c r="I11" s="4">
        <v>46359</v>
      </c>
      <c r="J11" s="7" t="s">
        <v>62</v>
      </c>
      <c r="K11" s="177" t="s">
        <v>896</v>
      </c>
      <c r="L11" s="239" t="s">
        <v>1007</v>
      </c>
      <c r="M11" s="239" t="s">
        <v>898</v>
      </c>
      <c r="N11" s="173" t="s">
        <v>909</v>
      </c>
    </row>
    <row r="12" spans="1:14" ht="312">
      <c r="A12" s="394" t="s">
        <v>64</v>
      </c>
      <c r="B12" s="423" t="s">
        <v>65</v>
      </c>
      <c r="C12" s="434" t="s">
        <v>66</v>
      </c>
      <c r="D12" s="18" t="s">
        <v>67</v>
      </c>
      <c r="E12" s="434" t="s">
        <v>68</v>
      </c>
      <c r="F12" s="127">
        <v>1</v>
      </c>
      <c r="G12" s="121" t="s">
        <v>69</v>
      </c>
      <c r="H12" s="12">
        <v>45988</v>
      </c>
      <c r="I12" s="4">
        <v>46359</v>
      </c>
      <c r="J12" s="10" t="s">
        <v>70</v>
      </c>
      <c r="K12" s="181" t="s">
        <v>71</v>
      </c>
      <c r="L12" s="251" t="s">
        <v>899</v>
      </c>
      <c r="M12" s="545" t="s">
        <v>900</v>
      </c>
      <c r="N12" s="173" t="s">
        <v>909</v>
      </c>
    </row>
    <row r="13" spans="1:14" ht="300">
      <c r="A13" s="402"/>
      <c r="B13" s="424"/>
      <c r="C13" s="435"/>
      <c r="D13" s="18" t="s">
        <v>901</v>
      </c>
      <c r="E13" s="436"/>
      <c r="F13" s="127">
        <v>1</v>
      </c>
      <c r="G13" s="121" t="s">
        <v>69</v>
      </c>
      <c r="H13" s="12">
        <v>45988</v>
      </c>
      <c r="I13" s="4">
        <v>46359</v>
      </c>
      <c r="J13" s="10" t="s">
        <v>73</v>
      </c>
      <c r="K13" s="184" t="s">
        <v>902</v>
      </c>
      <c r="L13" s="239" t="s">
        <v>903</v>
      </c>
      <c r="M13" s="545"/>
      <c r="N13" s="173" t="s">
        <v>909</v>
      </c>
    </row>
    <row r="14" spans="1:14" ht="156">
      <c r="A14" s="402"/>
      <c r="B14" s="424"/>
      <c r="C14" s="435"/>
      <c r="D14" s="18" t="s">
        <v>74</v>
      </c>
      <c r="E14" s="121" t="s">
        <v>75</v>
      </c>
      <c r="F14" s="127">
        <v>0.8</v>
      </c>
      <c r="G14" s="121" t="s">
        <v>76</v>
      </c>
      <c r="H14" s="12">
        <v>45995</v>
      </c>
      <c r="I14" s="4">
        <v>46359</v>
      </c>
      <c r="J14" s="10" t="s">
        <v>77</v>
      </c>
      <c r="K14" s="186" t="s">
        <v>82</v>
      </c>
      <c r="L14" s="239" t="s">
        <v>899</v>
      </c>
      <c r="M14" s="545"/>
      <c r="N14" s="173" t="s">
        <v>909</v>
      </c>
    </row>
    <row r="15" spans="1:14" ht="156">
      <c r="A15" s="402"/>
      <c r="B15" s="424"/>
      <c r="C15" s="435"/>
      <c r="D15" s="18" t="s">
        <v>79</v>
      </c>
      <c r="E15" s="121" t="s">
        <v>80</v>
      </c>
      <c r="F15" s="127">
        <v>0.8</v>
      </c>
      <c r="G15" s="121" t="s">
        <v>76</v>
      </c>
      <c r="H15" s="12">
        <v>45995</v>
      </c>
      <c r="I15" s="4">
        <v>46359</v>
      </c>
      <c r="J15" s="10" t="s">
        <v>81</v>
      </c>
      <c r="K15" s="186" t="s">
        <v>82</v>
      </c>
      <c r="L15" s="239" t="s">
        <v>904</v>
      </c>
      <c r="M15" s="545"/>
      <c r="N15" s="173" t="s">
        <v>909</v>
      </c>
    </row>
    <row r="16" spans="1:14" ht="156">
      <c r="A16" s="402"/>
      <c r="B16" s="424"/>
      <c r="C16" s="435"/>
      <c r="D16" s="18" t="s">
        <v>83</v>
      </c>
      <c r="E16" s="121" t="s">
        <v>84</v>
      </c>
      <c r="F16" s="127">
        <v>0.8</v>
      </c>
      <c r="G16" s="121" t="s">
        <v>76</v>
      </c>
      <c r="H16" s="12">
        <v>45995</v>
      </c>
      <c r="I16" s="4">
        <v>46359</v>
      </c>
      <c r="J16" s="11" t="s">
        <v>85</v>
      </c>
      <c r="K16" s="186" t="s">
        <v>86</v>
      </c>
      <c r="L16" s="239" t="s">
        <v>905</v>
      </c>
      <c r="M16" s="545"/>
      <c r="N16" s="173" t="s">
        <v>909</v>
      </c>
    </row>
    <row r="17" spans="1:14" ht="96">
      <c r="A17" s="402"/>
      <c r="B17" s="424"/>
      <c r="C17" s="435"/>
      <c r="D17" s="18" t="s">
        <v>87</v>
      </c>
      <c r="E17" s="121" t="s">
        <v>88</v>
      </c>
      <c r="F17" s="127">
        <v>0.8</v>
      </c>
      <c r="G17" s="121" t="s">
        <v>76</v>
      </c>
      <c r="H17" s="12">
        <v>45995</v>
      </c>
      <c r="I17" s="4">
        <v>46359</v>
      </c>
      <c r="J17" s="10" t="s">
        <v>89</v>
      </c>
      <c r="K17" s="187" t="s">
        <v>90</v>
      </c>
      <c r="L17" s="242" t="s">
        <v>906</v>
      </c>
      <c r="M17" s="545"/>
      <c r="N17" s="173" t="s">
        <v>909</v>
      </c>
    </row>
    <row r="18" spans="1:14" ht="96">
      <c r="A18" s="402"/>
      <c r="B18" s="424"/>
      <c r="C18" s="435"/>
      <c r="D18" s="18" t="s">
        <v>91</v>
      </c>
      <c r="E18" s="121" t="s">
        <v>92</v>
      </c>
      <c r="F18" s="127">
        <v>0.8</v>
      </c>
      <c r="G18" s="121" t="s">
        <v>76</v>
      </c>
      <c r="H18" s="12">
        <v>45995</v>
      </c>
      <c r="I18" s="4">
        <v>46359</v>
      </c>
      <c r="J18" s="11"/>
      <c r="K18" s="187" t="s">
        <v>907</v>
      </c>
      <c r="L18" s="244" t="s">
        <v>1008</v>
      </c>
      <c r="M18" s="546"/>
      <c r="N18" s="238" t="s">
        <v>908</v>
      </c>
    </row>
    <row r="19" spans="1:14" ht="96">
      <c r="A19" s="395"/>
      <c r="B19" s="425"/>
      <c r="C19" s="436"/>
      <c r="D19" s="18" t="s">
        <v>94</v>
      </c>
      <c r="E19" s="121" t="s">
        <v>95</v>
      </c>
      <c r="F19" s="127">
        <v>1</v>
      </c>
      <c r="G19" s="121" t="s">
        <v>76</v>
      </c>
      <c r="H19" s="12">
        <v>45995</v>
      </c>
      <c r="I19" s="4">
        <v>46359</v>
      </c>
      <c r="J19" s="11"/>
      <c r="K19" s="187" t="s">
        <v>96</v>
      </c>
      <c r="L19" s="244" t="s">
        <v>1008</v>
      </c>
      <c r="M19" s="546"/>
      <c r="N19" s="235" t="s">
        <v>908</v>
      </c>
    </row>
    <row r="20" spans="1:14" ht="216">
      <c r="A20" s="394" t="s">
        <v>18</v>
      </c>
      <c r="B20" s="433" t="s">
        <v>97</v>
      </c>
      <c r="C20" s="428" t="s">
        <v>98</v>
      </c>
      <c r="D20" s="18" t="s">
        <v>99</v>
      </c>
      <c r="E20" s="121" t="s">
        <v>100</v>
      </c>
      <c r="F20" s="127">
        <v>1</v>
      </c>
      <c r="G20" s="121" t="s">
        <v>101</v>
      </c>
      <c r="H20" s="12">
        <v>45995</v>
      </c>
      <c r="I20" s="107">
        <v>46022</v>
      </c>
      <c r="J20" s="108" t="s">
        <v>102</v>
      </c>
      <c r="K20" s="178" t="s">
        <v>103</v>
      </c>
      <c r="L20" s="247"/>
      <c r="M20" s="248" t="s">
        <v>953</v>
      </c>
      <c r="N20" s="248" t="s">
        <v>953</v>
      </c>
    </row>
    <row r="21" spans="1:14" ht="128.25">
      <c r="A21" s="402"/>
      <c r="B21" s="424"/>
      <c r="C21" s="429"/>
      <c r="D21" s="18" t="s">
        <v>104</v>
      </c>
      <c r="E21" s="121" t="s">
        <v>105</v>
      </c>
      <c r="F21" s="127">
        <v>1</v>
      </c>
      <c r="G21" s="121" t="s">
        <v>106</v>
      </c>
      <c r="H21" s="105">
        <v>46023</v>
      </c>
      <c r="I21" s="110" t="s">
        <v>24</v>
      </c>
      <c r="J21" s="109"/>
      <c r="K21" s="189" t="s">
        <v>107</v>
      </c>
      <c r="L21" s="244" t="s">
        <v>1008</v>
      </c>
      <c r="M21" s="284" t="s">
        <v>900</v>
      </c>
      <c r="N21" s="235" t="s">
        <v>908</v>
      </c>
    </row>
    <row r="22" spans="1:14" ht="204">
      <c r="A22" s="402"/>
      <c r="B22" s="424"/>
      <c r="C22" s="429"/>
      <c r="D22" s="18" t="s">
        <v>108</v>
      </c>
      <c r="E22" s="121" t="s">
        <v>109</v>
      </c>
      <c r="F22" s="127">
        <v>1</v>
      </c>
      <c r="G22" s="121" t="s">
        <v>110</v>
      </c>
      <c r="H22" s="12">
        <v>46023</v>
      </c>
      <c r="I22" s="111">
        <v>46081</v>
      </c>
      <c r="J22" s="112" t="s">
        <v>111</v>
      </c>
      <c r="K22" s="178" t="s">
        <v>112</v>
      </c>
      <c r="L22" s="253"/>
      <c r="M22" s="249" t="s">
        <v>953</v>
      </c>
      <c r="N22" s="249" t="s">
        <v>953</v>
      </c>
    </row>
    <row r="23" spans="1:14" ht="132">
      <c r="A23" s="395"/>
      <c r="B23" s="425"/>
      <c r="C23" s="440"/>
      <c r="D23" s="18" t="s">
        <v>113</v>
      </c>
      <c r="E23" s="121" t="s">
        <v>114</v>
      </c>
      <c r="F23" s="127">
        <v>1</v>
      </c>
      <c r="G23" s="121" t="s">
        <v>110</v>
      </c>
      <c r="H23" s="12">
        <v>46082</v>
      </c>
      <c r="I23" s="4">
        <v>46295</v>
      </c>
      <c r="J23" s="9" t="s">
        <v>115</v>
      </c>
      <c r="K23" s="177" t="s">
        <v>116</v>
      </c>
      <c r="L23" s="252" t="s">
        <v>1009</v>
      </c>
      <c r="M23" s="279" t="s">
        <v>1092</v>
      </c>
      <c r="N23" s="236" t="s">
        <v>909</v>
      </c>
    </row>
    <row r="24" spans="1:14" ht="128.25">
      <c r="A24" s="394" t="s">
        <v>64</v>
      </c>
      <c r="B24" s="433" t="s">
        <v>117</v>
      </c>
      <c r="C24" s="18" t="s">
        <v>118</v>
      </c>
      <c r="D24" s="130" t="s">
        <v>119</v>
      </c>
      <c r="E24" s="131" t="s">
        <v>120</v>
      </c>
      <c r="F24" s="127">
        <v>1</v>
      </c>
      <c r="G24" s="121" t="s">
        <v>101</v>
      </c>
      <c r="H24" s="12">
        <v>45988</v>
      </c>
      <c r="I24" s="4">
        <v>46359</v>
      </c>
      <c r="J24" s="9" t="s">
        <v>1010</v>
      </c>
      <c r="K24" s="191" t="s">
        <v>122</v>
      </c>
      <c r="L24" s="252" t="s">
        <v>1011</v>
      </c>
      <c r="M24" s="547" t="s">
        <v>910</v>
      </c>
      <c r="N24" s="236" t="s">
        <v>909</v>
      </c>
    </row>
    <row r="25" spans="1:14" ht="90" customHeight="1">
      <c r="A25" s="402"/>
      <c r="B25" s="424"/>
      <c r="C25" s="428" t="s">
        <v>123</v>
      </c>
      <c r="D25" s="428" t="s">
        <v>124</v>
      </c>
      <c r="E25" s="131" t="s">
        <v>125</v>
      </c>
      <c r="F25" s="127" t="s">
        <v>126</v>
      </c>
      <c r="G25" s="121" t="s">
        <v>101</v>
      </c>
      <c r="H25" s="12">
        <v>45988</v>
      </c>
      <c r="I25" s="4">
        <v>46359</v>
      </c>
      <c r="J25" s="418" t="s">
        <v>127</v>
      </c>
      <c r="K25" s="445" t="s">
        <v>128</v>
      </c>
      <c r="L25" s="490" t="s">
        <v>1012</v>
      </c>
      <c r="M25" s="548"/>
      <c r="N25" s="492" t="s">
        <v>909</v>
      </c>
    </row>
    <row r="26" spans="1:14" ht="90" customHeight="1">
      <c r="A26" s="402"/>
      <c r="B26" s="424"/>
      <c r="C26" s="429"/>
      <c r="D26" s="440"/>
      <c r="E26" s="131" t="s">
        <v>129</v>
      </c>
      <c r="F26" s="127" t="s">
        <v>126</v>
      </c>
      <c r="G26" s="121" t="s">
        <v>101</v>
      </c>
      <c r="H26" s="12">
        <v>45988</v>
      </c>
      <c r="I26" s="4">
        <v>46359</v>
      </c>
      <c r="J26" s="441"/>
      <c r="K26" s="450"/>
      <c r="L26" s="491"/>
      <c r="M26" s="548"/>
      <c r="N26" s="493"/>
    </row>
    <row r="27" spans="1:14" ht="168">
      <c r="A27" s="402"/>
      <c r="B27" s="424"/>
      <c r="C27" s="440"/>
      <c r="D27" s="18" t="s">
        <v>130</v>
      </c>
      <c r="E27" s="131" t="s">
        <v>131</v>
      </c>
      <c r="F27" s="127" t="s">
        <v>126</v>
      </c>
      <c r="G27" s="121" t="s">
        <v>101</v>
      </c>
      <c r="H27" s="12">
        <v>45988</v>
      </c>
      <c r="I27" s="35">
        <v>46359</v>
      </c>
      <c r="J27" s="85" t="s">
        <v>132</v>
      </c>
      <c r="K27" s="193" t="s">
        <v>133</v>
      </c>
      <c r="L27" s="243" t="s">
        <v>1013</v>
      </c>
      <c r="M27" s="549"/>
      <c r="N27" s="236" t="s">
        <v>909</v>
      </c>
    </row>
    <row r="28" spans="1:14" ht="96">
      <c r="A28" s="402"/>
      <c r="B28" s="424"/>
      <c r="C28" s="428" t="s">
        <v>134</v>
      </c>
      <c r="D28" s="18" t="s">
        <v>135</v>
      </c>
      <c r="E28" s="131" t="s">
        <v>136</v>
      </c>
      <c r="F28" s="127" t="s">
        <v>126</v>
      </c>
      <c r="G28" s="121" t="s">
        <v>101</v>
      </c>
      <c r="H28" s="12">
        <v>46023</v>
      </c>
      <c r="I28" s="35" t="s">
        <v>24</v>
      </c>
      <c r="J28" s="86"/>
      <c r="K28" s="191" t="s">
        <v>137</v>
      </c>
      <c r="L28" s="244" t="s">
        <v>1008</v>
      </c>
      <c r="M28" s="549"/>
      <c r="N28" s="238" t="s">
        <v>908</v>
      </c>
    </row>
    <row r="29" spans="1:14" ht="99.75">
      <c r="A29" s="395"/>
      <c r="B29" s="425"/>
      <c r="C29" s="440"/>
      <c r="D29" s="130" t="s">
        <v>138</v>
      </c>
      <c r="E29" s="131" t="s">
        <v>139</v>
      </c>
      <c r="F29" s="127" t="s">
        <v>126</v>
      </c>
      <c r="G29" s="121" t="s">
        <v>101</v>
      </c>
      <c r="H29" s="12">
        <v>45988</v>
      </c>
      <c r="I29" s="4" t="s">
        <v>24</v>
      </c>
      <c r="J29" s="17" t="s">
        <v>140</v>
      </c>
      <c r="K29" s="194" t="s">
        <v>141</v>
      </c>
      <c r="L29" s="239" t="s">
        <v>1014</v>
      </c>
      <c r="M29" s="448"/>
      <c r="N29" s="256" t="s">
        <v>909</v>
      </c>
    </row>
    <row r="30" spans="1:14" ht="108">
      <c r="A30" s="394" t="s">
        <v>64</v>
      </c>
      <c r="B30" s="483" t="s">
        <v>142</v>
      </c>
      <c r="C30" s="485" t="s">
        <v>143</v>
      </c>
      <c r="D30" s="21" t="s">
        <v>144</v>
      </c>
      <c r="E30" s="132" t="s">
        <v>145</v>
      </c>
      <c r="F30" s="133">
        <v>1</v>
      </c>
      <c r="G30" s="134" t="s">
        <v>76</v>
      </c>
      <c r="H30" s="23">
        <v>45962</v>
      </c>
      <c r="I30" s="8">
        <v>46054</v>
      </c>
      <c r="J30" s="20" t="s">
        <v>146</v>
      </c>
      <c r="K30" s="191" t="s">
        <v>147</v>
      </c>
      <c r="L30" s="235" t="s">
        <v>1015</v>
      </c>
      <c r="M30" s="447" t="s">
        <v>910</v>
      </c>
      <c r="N30" s="233" t="s">
        <v>1006</v>
      </c>
    </row>
    <row r="31" spans="1:14" ht="96">
      <c r="A31" s="402"/>
      <c r="B31" s="484"/>
      <c r="C31" s="486"/>
      <c r="D31" s="21" t="s">
        <v>148</v>
      </c>
      <c r="E31" s="132" t="s">
        <v>75</v>
      </c>
      <c r="F31" s="135">
        <v>1</v>
      </c>
      <c r="G31" s="134" t="s">
        <v>76</v>
      </c>
      <c r="H31" s="23">
        <v>45962</v>
      </c>
      <c r="I31" s="4">
        <v>46359</v>
      </c>
      <c r="J31" s="11" t="s">
        <v>149</v>
      </c>
      <c r="K31" s="191" t="s">
        <v>150</v>
      </c>
      <c r="L31" s="239" t="s">
        <v>906</v>
      </c>
      <c r="M31" s="549"/>
      <c r="N31" s="256" t="s">
        <v>909</v>
      </c>
    </row>
    <row r="32" spans="1:14" ht="96">
      <c r="A32" s="402"/>
      <c r="B32" s="484"/>
      <c r="C32" s="486"/>
      <c r="D32" s="21" t="s">
        <v>151</v>
      </c>
      <c r="E32" s="132" t="s">
        <v>152</v>
      </c>
      <c r="F32" s="135">
        <v>1</v>
      </c>
      <c r="G32" s="134" t="s">
        <v>76</v>
      </c>
      <c r="H32" s="23">
        <v>45962</v>
      </c>
      <c r="I32" s="4">
        <v>46359</v>
      </c>
      <c r="J32" s="11" t="s">
        <v>153</v>
      </c>
      <c r="K32" s="191" t="s">
        <v>154</v>
      </c>
      <c r="L32" s="239" t="s">
        <v>906</v>
      </c>
      <c r="M32" s="549"/>
      <c r="N32" s="256" t="s">
        <v>909</v>
      </c>
    </row>
    <row r="33" spans="1:14" ht="96">
      <c r="A33" s="402"/>
      <c r="B33" s="484"/>
      <c r="C33" s="486"/>
      <c r="D33" s="21" t="s">
        <v>155</v>
      </c>
      <c r="E33" s="132" t="s">
        <v>156</v>
      </c>
      <c r="F33" s="135">
        <v>1</v>
      </c>
      <c r="G33" s="134" t="s">
        <v>76</v>
      </c>
      <c r="H33" s="23">
        <v>45962</v>
      </c>
      <c r="I33" s="4">
        <v>46359</v>
      </c>
      <c r="J33" s="45" t="s">
        <v>157</v>
      </c>
      <c r="K33" s="192" t="s">
        <v>158</v>
      </c>
      <c r="L33" s="239" t="s">
        <v>913</v>
      </c>
      <c r="M33" s="549"/>
      <c r="N33" s="256" t="s">
        <v>909</v>
      </c>
    </row>
    <row r="34" spans="1:14" ht="96">
      <c r="A34" s="402"/>
      <c r="B34" s="484"/>
      <c r="C34" s="486"/>
      <c r="D34" s="21" t="s">
        <v>159</v>
      </c>
      <c r="E34" s="132" t="s">
        <v>160</v>
      </c>
      <c r="F34" s="135">
        <v>1</v>
      </c>
      <c r="G34" s="134" t="s">
        <v>76</v>
      </c>
      <c r="H34" s="23">
        <v>45962</v>
      </c>
      <c r="I34" s="35">
        <v>46359</v>
      </c>
      <c r="J34" s="86" t="s">
        <v>914</v>
      </c>
      <c r="K34" s="195" t="s">
        <v>161</v>
      </c>
      <c r="L34" s="239" t="s">
        <v>915</v>
      </c>
      <c r="M34" s="549"/>
      <c r="N34" s="256" t="s">
        <v>909</v>
      </c>
    </row>
    <row r="35" spans="1:14" ht="96">
      <c r="A35" s="402"/>
      <c r="B35" s="484"/>
      <c r="C35" s="487"/>
      <c r="D35" s="21" t="s">
        <v>162</v>
      </c>
      <c r="E35" s="132" t="s">
        <v>163</v>
      </c>
      <c r="F35" s="135">
        <v>1</v>
      </c>
      <c r="G35" s="134" t="s">
        <v>76</v>
      </c>
      <c r="H35" s="23">
        <v>45962</v>
      </c>
      <c r="I35" s="35">
        <v>46359</v>
      </c>
      <c r="J35" s="86"/>
      <c r="K35" s="194" t="s">
        <v>164</v>
      </c>
      <c r="L35" s="234" t="s">
        <v>1008</v>
      </c>
      <c r="M35" s="549"/>
      <c r="N35" s="257" t="s">
        <v>908</v>
      </c>
    </row>
    <row r="36" spans="1:14" ht="191.25">
      <c r="A36" s="402"/>
      <c r="B36" s="484"/>
      <c r="C36" s="136" t="s">
        <v>165</v>
      </c>
      <c r="D36" s="22" t="s">
        <v>166</v>
      </c>
      <c r="E36" s="132" t="s">
        <v>167</v>
      </c>
      <c r="F36" s="133" t="s">
        <v>168</v>
      </c>
      <c r="G36" s="134" t="s">
        <v>169</v>
      </c>
      <c r="H36" s="23">
        <v>46023</v>
      </c>
      <c r="I36" s="35">
        <v>46359</v>
      </c>
      <c r="J36" s="197" t="s">
        <v>916</v>
      </c>
      <c r="K36" s="198" t="s">
        <v>170</v>
      </c>
      <c r="L36" s="239" t="s">
        <v>917</v>
      </c>
      <c r="M36" s="549"/>
      <c r="N36" s="256" t="s">
        <v>909</v>
      </c>
    </row>
    <row r="37" spans="1:14" ht="96">
      <c r="A37" s="402"/>
      <c r="B37" s="484"/>
      <c r="C37" s="485" t="s">
        <v>171</v>
      </c>
      <c r="D37" s="24" t="s">
        <v>172</v>
      </c>
      <c r="E37" s="133" t="s">
        <v>173</v>
      </c>
      <c r="F37" s="135">
        <v>1</v>
      </c>
      <c r="G37" s="134" t="s">
        <v>169</v>
      </c>
      <c r="H37" s="23">
        <v>46023</v>
      </c>
      <c r="I37" s="4">
        <v>46359</v>
      </c>
      <c r="J37" s="46" t="s">
        <v>174</v>
      </c>
      <c r="K37" s="198" t="s">
        <v>175</v>
      </c>
      <c r="L37" s="239" t="s">
        <v>1016</v>
      </c>
      <c r="M37" s="549"/>
      <c r="N37" s="256" t="s">
        <v>909</v>
      </c>
    </row>
    <row r="38" spans="1:14" ht="96">
      <c r="A38" s="402"/>
      <c r="B38" s="484"/>
      <c r="C38" s="487"/>
      <c r="D38" s="24" t="s">
        <v>918</v>
      </c>
      <c r="E38" s="133" t="s">
        <v>177</v>
      </c>
      <c r="F38" s="135">
        <v>0.9</v>
      </c>
      <c r="G38" s="134" t="s">
        <v>169</v>
      </c>
      <c r="H38" s="23">
        <v>46023</v>
      </c>
      <c r="I38" s="4">
        <v>46359</v>
      </c>
      <c r="J38" s="19" t="s">
        <v>178</v>
      </c>
      <c r="K38" s="198" t="s">
        <v>179</v>
      </c>
      <c r="L38" s="239" t="s">
        <v>919</v>
      </c>
      <c r="M38" s="549"/>
      <c r="N38" s="256" t="s">
        <v>909</v>
      </c>
    </row>
    <row r="39" spans="1:14" ht="185.25">
      <c r="A39" s="402"/>
      <c r="B39" s="484"/>
      <c r="C39" s="136" t="s">
        <v>180</v>
      </c>
      <c r="D39" s="22" t="s">
        <v>181</v>
      </c>
      <c r="E39" s="133" t="s">
        <v>182</v>
      </c>
      <c r="F39" s="133" t="s">
        <v>183</v>
      </c>
      <c r="G39" s="134" t="s">
        <v>169</v>
      </c>
      <c r="H39" s="23">
        <v>46023</v>
      </c>
      <c r="I39" s="4">
        <v>46359</v>
      </c>
      <c r="J39" s="19" t="s">
        <v>184</v>
      </c>
      <c r="K39" s="198" t="s">
        <v>185</v>
      </c>
      <c r="L39" s="239" t="s">
        <v>920</v>
      </c>
      <c r="M39" s="549"/>
      <c r="N39" s="256" t="s">
        <v>909</v>
      </c>
    </row>
    <row r="40" spans="1:14" ht="140.25">
      <c r="A40" s="402"/>
      <c r="B40" s="484"/>
      <c r="C40" s="136" t="s">
        <v>186</v>
      </c>
      <c r="D40" s="22" t="s">
        <v>187</v>
      </c>
      <c r="E40" s="133" t="s">
        <v>188</v>
      </c>
      <c r="F40" s="133" t="s">
        <v>168</v>
      </c>
      <c r="G40" s="134" t="s">
        <v>169</v>
      </c>
      <c r="H40" s="23">
        <v>46023</v>
      </c>
      <c r="I40" s="4">
        <v>46359</v>
      </c>
      <c r="J40" s="19"/>
      <c r="K40" s="198" t="s">
        <v>189</v>
      </c>
      <c r="L40" s="238" t="s">
        <v>908</v>
      </c>
      <c r="M40" s="549"/>
      <c r="N40" s="257" t="s">
        <v>908</v>
      </c>
    </row>
    <row r="41" spans="1:14" ht="96">
      <c r="A41" s="402"/>
      <c r="B41" s="484"/>
      <c r="C41" s="485" t="s">
        <v>190</v>
      </c>
      <c r="D41" s="22" t="s">
        <v>191</v>
      </c>
      <c r="E41" s="133" t="s">
        <v>192</v>
      </c>
      <c r="F41" s="135">
        <v>0.9</v>
      </c>
      <c r="G41" s="134" t="s">
        <v>169</v>
      </c>
      <c r="H41" s="23">
        <v>46023</v>
      </c>
      <c r="I41" s="4">
        <v>46359</v>
      </c>
      <c r="J41" s="19" t="s">
        <v>193</v>
      </c>
      <c r="K41" s="198" t="s">
        <v>194</v>
      </c>
      <c r="L41" s="239" t="s">
        <v>1017</v>
      </c>
      <c r="M41" s="549"/>
      <c r="N41" s="256" t="s">
        <v>909</v>
      </c>
    </row>
    <row r="42" spans="1:14" ht="96">
      <c r="A42" s="395"/>
      <c r="B42" s="484"/>
      <c r="C42" s="487"/>
      <c r="D42" s="22" t="s">
        <v>195</v>
      </c>
      <c r="E42" s="133" t="s">
        <v>196</v>
      </c>
      <c r="F42" s="135">
        <v>0.9</v>
      </c>
      <c r="G42" s="134" t="s">
        <v>169</v>
      </c>
      <c r="H42" s="23">
        <v>46023</v>
      </c>
      <c r="I42" s="4">
        <v>46359</v>
      </c>
      <c r="J42" s="19"/>
      <c r="K42" s="198" t="s">
        <v>197</v>
      </c>
      <c r="L42" s="238" t="s">
        <v>908</v>
      </c>
      <c r="M42" s="448"/>
      <c r="N42" s="257" t="s">
        <v>908</v>
      </c>
    </row>
    <row r="43" spans="1:14" ht="144">
      <c r="A43" s="394" t="s">
        <v>49</v>
      </c>
      <c r="B43" s="488" t="s">
        <v>198</v>
      </c>
      <c r="C43" s="434" t="s">
        <v>199</v>
      </c>
      <c r="D43" s="22" t="s">
        <v>200</v>
      </c>
      <c r="E43" s="133"/>
      <c r="F43" s="127">
        <v>1</v>
      </c>
      <c r="G43" s="121" t="s">
        <v>201</v>
      </c>
      <c r="H43" s="12">
        <v>45953</v>
      </c>
      <c r="I43" s="4">
        <v>46359</v>
      </c>
      <c r="J43" s="13" t="s">
        <v>202</v>
      </c>
      <c r="K43" s="177" t="s">
        <v>203</v>
      </c>
      <c r="L43" s="239" t="s">
        <v>921</v>
      </c>
      <c r="M43" s="400" t="s">
        <v>922</v>
      </c>
      <c r="N43" s="256" t="s">
        <v>909</v>
      </c>
    </row>
    <row r="44" spans="1:14" ht="144">
      <c r="A44" s="402"/>
      <c r="B44" s="489"/>
      <c r="C44" s="435"/>
      <c r="D44" s="22" t="s">
        <v>204</v>
      </c>
      <c r="E44" s="133"/>
      <c r="F44" s="127">
        <v>1</v>
      </c>
      <c r="G44" s="121" t="s">
        <v>201</v>
      </c>
      <c r="H44" s="12">
        <v>45953</v>
      </c>
      <c r="I44" s="4">
        <v>46359</v>
      </c>
      <c r="J44" s="9" t="s">
        <v>205</v>
      </c>
      <c r="K44" s="177" t="s">
        <v>206</v>
      </c>
      <c r="L44" s="239" t="s">
        <v>923</v>
      </c>
      <c r="M44" s="451"/>
      <c r="N44" s="256" t="s">
        <v>909</v>
      </c>
    </row>
    <row r="45" spans="1:14" ht="132">
      <c r="A45" s="402"/>
      <c r="B45" s="489"/>
      <c r="C45" s="435"/>
      <c r="D45" s="18" t="s">
        <v>207</v>
      </c>
      <c r="E45" s="121" t="s">
        <v>208</v>
      </c>
      <c r="F45" s="127">
        <v>1</v>
      </c>
      <c r="G45" s="121" t="s">
        <v>201</v>
      </c>
      <c r="H45" s="12">
        <v>45953</v>
      </c>
      <c r="I45" s="4">
        <v>46359</v>
      </c>
      <c r="J45" s="20" t="s">
        <v>209</v>
      </c>
      <c r="K45" s="177" t="s">
        <v>210</v>
      </c>
      <c r="L45" s="239" t="s">
        <v>1018</v>
      </c>
      <c r="M45" s="401"/>
      <c r="N45" s="259" t="s">
        <v>909</v>
      </c>
    </row>
    <row r="46" spans="1:14" ht="132">
      <c r="A46" s="395"/>
      <c r="B46" s="489"/>
      <c r="C46" s="436"/>
      <c r="D46" s="18" t="s">
        <v>211</v>
      </c>
      <c r="E46" s="121" t="s">
        <v>212</v>
      </c>
      <c r="F46" s="129">
        <v>1</v>
      </c>
      <c r="G46" s="121" t="s">
        <v>213</v>
      </c>
      <c r="H46" s="12">
        <v>45995</v>
      </c>
      <c r="I46" s="100">
        <v>46053</v>
      </c>
      <c r="J46" s="102" t="s">
        <v>214</v>
      </c>
      <c r="K46" s="178" t="s">
        <v>215</v>
      </c>
      <c r="L46" s="248" t="s">
        <v>1019</v>
      </c>
      <c r="M46" s="258"/>
      <c r="N46" s="260" t="s">
        <v>953</v>
      </c>
    </row>
    <row r="47" spans="1:14" ht="132">
      <c r="A47" s="480" t="s">
        <v>18</v>
      </c>
      <c r="B47" s="433" t="s">
        <v>216</v>
      </c>
      <c r="C47" s="472" t="s">
        <v>217</v>
      </c>
      <c r="D47" s="472" t="s">
        <v>218</v>
      </c>
      <c r="E47" s="25" t="s">
        <v>219</v>
      </c>
      <c r="F47" s="124">
        <v>1</v>
      </c>
      <c r="G47" s="121" t="s">
        <v>220</v>
      </c>
      <c r="H47" s="12">
        <v>45953</v>
      </c>
      <c r="I47" s="100">
        <v>46022</v>
      </c>
      <c r="J47" s="102" t="s">
        <v>221</v>
      </c>
      <c r="K47" s="178" t="s">
        <v>222</v>
      </c>
      <c r="L47" s="240"/>
      <c r="M47" s="258"/>
      <c r="N47" s="260" t="s">
        <v>953</v>
      </c>
    </row>
    <row r="48" spans="1:14" ht="168">
      <c r="A48" s="481"/>
      <c r="B48" s="425"/>
      <c r="C48" s="482"/>
      <c r="D48" s="482"/>
      <c r="E48" s="25" t="s">
        <v>223</v>
      </c>
      <c r="F48" s="124">
        <v>1</v>
      </c>
      <c r="G48" s="121" t="s">
        <v>220</v>
      </c>
      <c r="H48" s="12">
        <v>45953</v>
      </c>
      <c r="I48" s="100">
        <v>46022</v>
      </c>
      <c r="J48" s="102" t="s">
        <v>224</v>
      </c>
      <c r="K48" s="178" t="s">
        <v>225</v>
      </c>
      <c r="L48" s="248" t="s">
        <v>1020</v>
      </c>
      <c r="M48" s="258"/>
      <c r="N48" s="260" t="s">
        <v>953</v>
      </c>
    </row>
    <row r="49" spans="1:14" ht="114">
      <c r="A49" s="394" t="s">
        <v>64</v>
      </c>
      <c r="B49" s="423" t="s">
        <v>226</v>
      </c>
      <c r="C49" s="434" t="s">
        <v>227</v>
      </c>
      <c r="D49" s="125" t="s">
        <v>228</v>
      </c>
      <c r="E49" s="25"/>
      <c r="F49" s="127">
        <v>1</v>
      </c>
      <c r="G49" s="121" t="s">
        <v>229</v>
      </c>
      <c r="H49" s="12">
        <v>45955</v>
      </c>
      <c r="I49" s="8">
        <v>46142</v>
      </c>
      <c r="J49" s="20" t="s">
        <v>230</v>
      </c>
      <c r="K49" s="474" t="s">
        <v>1021</v>
      </c>
      <c r="L49" s="400" t="s">
        <v>924</v>
      </c>
      <c r="M49" s="447" t="s">
        <v>910</v>
      </c>
      <c r="N49" s="233" t="s">
        <v>1006</v>
      </c>
    </row>
    <row r="50" spans="1:14" ht="114">
      <c r="A50" s="402"/>
      <c r="B50" s="453"/>
      <c r="C50" s="435"/>
      <c r="D50" s="18" t="s">
        <v>232</v>
      </c>
      <c r="E50" s="121" t="s">
        <v>233</v>
      </c>
      <c r="F50" s="127">
        <v>1</v>
      </c>
      <c r="G50" s="121" t="s">
        <v>229</v>
      </c>
      <c r="H50" s="12">
        <v>45955</v>
      </c>
      <c r="I50" s="8">
        <v>46142</v>
      </c>
      <c r="J50" s="15" t="s">
        <v>234</v>
      </c>
      <c r="K50" s="479"/>
      <c r="L50" s="401"/>
      <c r="M50" s="549"/>
      <c r="N50" s="233" t="s">
        <v>1006</v>
      </c>
    </row>
    <row r="51" spans="1:14" ht="84">
      <c r="A51" s="395"/>
      <c r="B51" s="454"/>
      <c r="C51" s="436"/>
      <c r="D51" s="18" t="s">
        <v>235</v>
      </c>
      <c r="E51" s="121" t="s">
        <v>236</v>
      </c>
      <c r="F51" s="127">
        <v>0.85</v>
      </c>
      <c r="G51" s="121" t="s">
        <v>237</v>
      </c>
      <c r="H51" s="12">
        <v>46143</v>
      </c>
      <c r="I51" s="35" t="s">
        <v>24</v>
      </c>
      <c r="J51" s="113"/>
      <c r="K51" s="195" t="s">
        <v>238</v>
      </c>
      <c r="L51" s="234" t="s">
        <v>1008</v>
      </c>
      <c r="M51" s="448"/>
      <c r="N51" s="267" t="s">
        <v>908</v>
      </c>
    </row>
    <row r="52" spans="1:14" ht="114">
      <c r="A52" s="480" t="s">
        <v>18</v>
      </c>
      <c r="B52" s="433" t="s">
        <v>239</v>
      </c>
      <c r="C52" s="428" t="s">
        <v>240</v>
      </c>
      <c r="D52" s="18" t="s">
        <v>241</v>
      </c>
      <c r="E52" s="121" t="s">
        <v>242</v>
      </c>
      <c r="F52" s="127">
        <v>1</v>
      </c>
      <c r="G52" s="121" t="s">
        <v>243</v>
      </c>
      <c r="H52" s="12">
        <v>45953</v>
      </c>
      <c r="I52" s="4">
        <v>46359</v>
      </c>
      <c r="J52" s="26"/>
      <c r="K52" s="199" t="s">
        <v>107</v>
      </c>
      <c r="L52" s="234" t="s">
        <v>1008</v>
      </c>
      <c r="M52" s="447" t="s">
        <v>925</v>
      </c>
      <c r="N52" s="267" t="s">
        <v>908</v>
      </c>
    </row>
    <row r="53" spans="1:14" ht="132">
      <c r="A53" s="481"/>
      <c r="B53" s="425"/>
      <c r="C53" s="440"/>
      <c r="D53" s="18" t="s">
        <v>926</v>
      </c>
      <c r="E53" s="121" t="s">
        <v>245</v>
      </c>
      <c r="F53" s="127">
        <v>0.85</v>
      </c>
      <c r="G53" s="121" t="s">
        <v>110</v>
      </c>
      <c r="H53" s="12">
        <v>45953</v>
      </c>
      <c r="I53" s="4">
        <v>46359</v>
      </c>
      <c r="J53" s="20" t="s">
        <v>246</v>
      </c>
      <c r="K53" s="177" t="s">
        <v>247</v>
      </c>
      <c r="L53" s="239" t="s">
        <v>1093</v>
      </c>
      <c r="M53" s="448"/>
      <c r="N53" s="256" t="s">
        <v>909</v>
      </c>
    </row>
    <row r="54" spans="1:14" ht="408">
      <c r="A54" s="394" t="s">
        <v>18</v>
      </c>
      <c r="B54" s="423" t="s">
        <v>248</v>
      </c>
      <c r="C54" s="18" t="s">
        <v>249</v>
      </c>
      <c r="D54" s="18" t="s">
        <v>250</v>
      </c>
      <c r="E54" s="434" t="s">
        <v>251</v>
      </c>
      <c r="F54" s="476">
        <v>1</v>
      </c>
      <c r="G54" s="121" t="s">
        <v>54</v>
      </c>
      <c r="H54" s="12">
        <v>45988</v>
      </c>
      <c r="I54" s="4">
        <v>46359</v>
      </c>
      <c r="J54" s="20" t="s">
        <v>252</v>
      </c>
      <c r="K54" s="177" t="s">
        <v>253</v>
      </c>
      <c r="L54" s="239" t="s">
        <v>1022</v>
      </c>
      <c r="M54" s="447" t="s">
        <v>929</v>
      </c>
      <c r="N54" s="256" t="s">
        <v>909</v>
      </c>
    </row>
    <row r="55" spans="1:14" ht="216">
      <c r="A55" s="402"/>
      <c r="B55" s="424"/>
      <c r="C55" s="18" t="s">
        <v>254</v>
      </c>
      <c r="D55" s="18" t="s">
        <v>255</v>
      </c>
      <c r="E55" s="436"/>
      <c r="F55" s="478"/>
      <c r="G55" s="121" t="s">
        <v>54</v>
      </c>
      <c r="H55" s="12">
        <v>45988</v>
      </c>
      <c r="I55" s="4">
        <v>46359</v>
      </c>
      <c r="J55" s="20" t="s">
        <v>256</v>
      </c>
      <c r="K55" s="177" t="s">
        <v>257</v>
      </c>
      <c r="L55" s="239" t="s">
        <v>930</v>
      </c>
      <c r="M55" s="549"/>
      <c r="N55" s="256" t="s">
        <v>909</v>
      </c>
    </row>
    <row r="56" spans="1:14" ht="300">
      <c r="A56" s="402"/>
      <c r="B56" s="424"/>
      <c r="C56" s="18" t="s">
        <v>258</v>
      </c>
      <c r="D56" s="18" t="s">
        <v>259</v>
      </c>
      <c r="E56" s="121" t="s">
        <v>260</v>
      </c>
      <c r="F56" s="127">
        <v>1</v>
      </c>
      <c r="G56" s="121" t="s">
        <v>54</v>
      </c>
      <c r="H56" s="12">
        <v>45988</v>
      </c>
      <c r="I56" s="4">
        <v>46359</v>
      </c>
      <c r="J56" s="20" t="s">
        <v>261</v>
      </c>
      <c r="K56" s="177" t="s">
        <v>262</v>
      </c>
      <c r="L56" s="236" t="s">
        <v>909</v>
      </c>
      <c r="M56" s="549"/>
      <c r="N56" s="256" t="s">
        <v>909</v>
      </c>
    </row>
    <row r="57" spans="1:14" ht="180">
      <c r="A57" s="395"/>
      <c r="B57" s="425"/>
      <c r="C57" s="18" t="s">
        <v>263</v>
      </c>
      <c r="D57" s="18" t="s">
        <v>264</v>
      </c>
      <c r="E57" s="121" t="s">
        <v>265</v>
      </c>
      <c r="F57" s="127">
        <v>1</v>
      </c>
      <c r="G57" s="121" t="s">
        <v>54</v>
      </c>
      <c r="H57" s="12">
        <v>45988</v>
      </c>
      <c r="I57" s="4">
        <v>46359</v>
      </c>
      <c r="J57" s="20" t="s">
        <v>266</v>
      </c>
      <c r="K57" s="177" t="s">
        <v>267</v>
      </c>
      <c r="L57" s="242" t="s">
        <v>931</v>
      </c>
      <c r="M57" s="448"/>
      <c r="N57" s="256" t="s">
        <v>909</v>
      </c>
    </row>
    <row r="58" spans="1:14" ht="116.25" customHeight="1">
      <c r="A58" s="394" t="s">
        <v>49</v>
      </c>
      <c r="B58" s="433" t="s">
        <v>268</v>
      </c>
      <c r="C58" s="434" t="s">
        <v>269</v>
      </c>
      <c r="D58" s="18" t="s">
        <v>270</v>
      </c>
      <c r="E58" s="126"/>
      <c r="F58" s="127">
        <v>1</v>
      </c>
      <c r="G58" s="121" t="s">
        <v>54</v>
      </c>
      <c r="H58" s="12">
        <v>45988</v>
      </c>
      <c r="I58" s="4">
        <v>46359</v>
      </c>
      <c r="J58" s="20" t="s">
        <v>271</v>
      </c>
      <c r="K58" s="474" t="s">
        <v>932</v>
      </c>
      <c r="L58" s="252" t="s">
        <v>1023</v>
      </c>
      <c r="M58" s="550" t="s">
        <v>922</v>
      </c>
      <c r="N58" s="256" t="s">
        <v>909</v>
      </c>
    </row>
    <row r="59" spans="1:14" ht="134.25" customHeight="1">
      <c r="A59" s="402"/>
      <c r="B59" s="424"/>
      <c r="C59" s="436"/>
      <c r="D59" s="18" t="s">
        <v>273</v>
      </c>
      <c r="E59" s="434" t="s">
        <v>274</v>
      </c>
      <c r="F59" s="476">
        <v>1</v>
      </c>
      <c r="G59" s="121" t="s">
        <v>54</v>
      </c>
      <c r="H59" s="12">
        <v>45988</v>
      </c>
      <c r="I59" s="4">
        <v>46359</v>
      </c>
      <c r="J59" s="20" t="s">
        <v>275</v>
      </c>
      <c r="K59" s="475"/>
      <c r="L59" s="243" t="s">
        <v>1024</v>
      </c>
      <c r="M59" s="451"/>
      <c r="N59" s="256" t="s">
        <v>909</v>
      </c>
    </row>
    <row r="60" spans="1:14" ht="228">
      <c r="A60" s="402"/>
      <c r="B60" s="424"/>
      <c r="C60" s="134" t="s">
        <v>276</v>
      </c>
      <c r="D60" s="18" t="s">
        <v>277</v>
      </c>
      <c r="E60" s="435"/>
      <c r="F60" s="477"/>
      <c r="G60" s="121" t="s">
        <v>54</v>
      </c>
      <c r="H60" s="12">
        <v>45988</v>
      </c>
      <c r="I60" s="100">
        <v>46359</v>
      </c>
      <c r="J60" s="114" t="s">
        <v>278</v>
      </c>
      <c r="K60" s="178" t="s">
        <v>279</v>
      </c>
      <c r="L60" s="248" t="s">
        <v>1025</v>
      </c>
      <c r="M60" s="451"/>
      <c r="N60" s="261" t="s">
        <v>953</v>
      </c>
    </row>
    <row r="61" spans="1:14" ht="85.5">
      <c r="A61" s="402"/>
      <c r="B61" s="424"/>
      <c r="C61" s="134" t="s">
        <v>280</v>
      </c>
      <c r="D61" s="18" t="s">
        <v>281</v>
      </c>
      <c r="E61" s="436"/>
      <c r="F61" s="478"/>
      <c r="G61" s="121" t="s">
        <v>54</v>
      </c>
      <c r="H61" s="12">
        <v>45988</v>
      </c>
      <c r="I61" s="4">
        <v>46359</v>
      </c>
      <c r="J61" s="9" t="s">
        <v>282</v>
      </c>
      <c r="K61" s="177" t="s">
        <v>107</v>
      </c>
      <c r="L61" s="250" t="s">
        <v>1026</v>
      </c>
      <c r="M61" s="451"/>
      <c r="N61" s="256" t="s">
        <v>909</v>
      </c>
    </row>
    <row r="62" spans="1:14" ht="252">
      <c r="A62" s="395"/>
      <c r="B62" s="425"/>
      <c r="C62" s="134" t="s">
        <v>283</v>
      </c>
      <c r="D62" s="18" t="s">
        <v>284</v>
      </c>
      <c r="E62" s="121" t="s">
        <v>285</v>
      </c>
      <c r="F62" s="127">
        <v>0.9</v>
      </c>
      <c r="G62" s="121" t="s">
        <v>54</v>
      </c>
      <c r="H62" s="12">
        <v>45658</v>
      </c>
      <c r="I62" s="100">
        <v>46359</v>
      </c>
      <c r="J62" s="114" t="s">
        <v>286</v>
      </c>
      <c r="K62" s="178" t="s">
        <v>287</v>
      </c>
      <c r="L62" s="248" t="s">
        <v>1027</v>
      </c>
      <c r="M62" s="401"/>
      <c r="N62" s="261" t="s">
        <v>953</v>
      </c>
    </row>
    <row r="63" spans="1:14" ht="142.5">
      <c r="A63" s="394" t="s">
        <v>49</v>
      </c>
      <c r="B63" s="433" t="s">
        <v>288</v>
      </c>
      <c r="C63" s="150" t="s">
        <v>289</v>
      </c>
      <c r="D63" s="18" t="s">
        <v>290</v>
      </c>
      <c r="E63" s="121" t="s">
        <v>291</v>
      </c>
      <c r="F63" s="127">
        <v>1</v>
      </c>
      <c r="G63" s="121" t="s">
        <v>69</v>
      </c>
      <c r="H63" s="12">
        <v>45988</v>
      </c>
      <c r="I63" s="4">
        <v>46359</v>
      </c>
      <c r="J63" s="9" t="s">
        <v>292</v>
      </c>
      <c r="K63" s="177" t="s">
        <v>293</v>
      </c>
      <c r="L63" s="236" t="s">
        <v>933</v>
      </c>
      <c r="M63" s="447" t="s">
        <v>910</v>
      </c>
      <c r="N63" s="259" t="s">
        <v>909</v>
      </c>
    </row>
    <row r="64" spans="1:14" ht="216">
      <c r="A64" s="402"/>
      <c r="B64" s="424"/>
      <c r="C64" s="434" t="s">
        <v>294</v>
      </c>
      <c r="D64" s="18" t="s">
        <v>295</v>
      </c>
      <c r="E64" s="121"/>
      <c r="F64" s="127">
        <v>1</v>
      </c>
      <c r="G64" s="121" t="s">
        <v>296</v>
      </c>
      <c r="H64" s="12">
        <v>45995</v>
      </c>
      <c r="I64" s="100">
        <v>46053</v>
      </c>
      <c r="J64" s="102" t="s">
        <v>297</v>
      </c>
      <c r="K64" s="178" t="s">
        <v>298</v>
      </c>
      <c r="L64" s="262" t="s">
        <v>1028</v>
      </c>
      <c r="M64" s="551"/>
      <c r="N64" s="260" t="s">
        <v>953</v>
      </c>
    </row>
    <row r="65" spans="1:14" ht="192">
      <c r="A65" s="402"/>
      <c r="B65" s="424"/>
      <c r="C65" s="436"/>
      <c r="D65" s="18" t="s">
        <v>299</v>
      </c>
      <c r="E65" s="121" t="s">
        <v>300</v>
      </c>
      <c r="F65" s="127">
        <v>1</v>
      </c>
      <c r="G65" s="121" t="s">
        <v>296</v>
      </c>
      <c r="H65" s="12">
        <v>45995</v>
      </c>
      <c r="I65" s="100">
        <v>46053</v>
      </c>
      <c r="J65" s="102" t="s">
        <v>301</v>
      </c>
      <c r="K65" s="178" t="s">
        <v>302</v>
      </c>
      <c r="L65" s="240"/>
      <c r="M65" s="551"/>
      <c r="N65" s="260" t="s">
        <v>953</v>
      </c>
    </row>
    <row r="66" spans="1:14" ht="192">
      <c r="A66" s="402"/>
      <c r="B66" s="424"/>
      <c r="C66" s="18" t="s">
        <v>303</v>
      </c>
      <c r="D66" s="18" t="s">
        <v>304</v>
      </c>
      <c r="E66" s="121" t="s">
        <v>305</v>
      </c>
      <c r="F66" s="140">
        <v>1</v>
      </c>
      <c r="G66" s="121" t="s">
        <v>296</v>
      </c>
      <c r="H66" s="12">
        <v>45995</v>
      </c>
      <c r="I66" s="100">
        <v>46112</v>
      </c>
      <c r="J66" s="102" t="s">
        <v>306</v>
      </c>
      <c r="K66" s="178" t="s">
        <v>307</v>
      </c>
      <c r="L66" s="263"/>
      <c r="M66" s="551"/>
      <c r="N66" s="260" t="s">
        <v>953</v>
      </c>
    </row>
    <row r="67" spans="1:14" ht="128.25">
      <c r="A67" s="402"/>
      <c r="B67" s="424"/>
      <c r="C67" s="18" t="s">
        <v>308</v>
      </c>
      <c r="D67" s="18" t="s">
        <v>309</v>
      </c>
      <c r="E67" s="121" t="s">
        <v>310</v>
      </c>
      <c r="F67" s="140">
        <v>4</v>
      </c>
      <c r="G67" s="121" t="s">
        <v>296</v>
      </c>
      <c r="H67" s="12">
        <v>46113</v>
      </c>
      <c r="I67" s="4" t="s">
        <v>24</v>
      </c>
      <c r="J67" s="27" t="s">
        <v>311</v>
      </c>
      <c r="K67" s="177" t="s">
        <v>107</v>
      </c>
      <c r="L67" s="252" t="s">
        <v>1029</v>
      </c>
      <c r="M67" s="552"/>
      <c r="N67" s="236" t="s">
        <v>933</v>
      </c>
    </row>
    <row r="68" spans="1:14" ht="71.25">
      <c r="A68" s="402"/>
      <c r="B68" s="424"/>
      <c r="C68" s="18" t="s">
        <v>312</v>
      </c>
      <c r="D68" s="18" t="s">
        <v>313</v>
      </c>
      <c r="E68" s="121" t="s">
        <v>314</v>
      </c>
      <c r="F68" s="127">
        <v>1</v>
      </c>
      <c r="G68" s="121" t="s">
        <v>315</v>
      </c>
      <c r="H68" s="12">
        <v>45995</v>
      </c>
      <c r="I68" s="4" t="s">
        <v>24</v>
      </c>
      <c r="J68" s="9" t="s">
        <v>316</v>
      </c>
      <c r="K68" s="177" t="s">
        <v>107</v>
      </c>
      <c r="L68" s="252" t="s">
        <v>1030</v>
      </c>
      <c r="M68" s="553"/>
      <c r="N68" s="237" t="s">
        <v>933</v>
      </c>
    </row>
    <row r="69" spans="1:14" ht="192">
      <c r="A69" s="394" t="s">
        <v>49</v>
      </c>
      <c r="B69" s="433" t="s">
        <v>317</v>
      </c>
      <c r="C69" s="428" t="s">
        <v>318</v>
      </c>
      <c r="D69" s="18" t="s">
        <v>319</v>
      </c>
      <c r="E69" s="121" t="s">
        <v>320</v>
      </c>
      <c r="F69" s="129">
        <v>1</v>
      </c>
      <c r="G69" s="121" t="s">
        <v>321</v>
      </c>
      <c r="H69" s="12">
        <v>45995</v>
      </c>
      <c r="I69" s="100">
        <v>46112</v>
      </c>
      <c r="J69" s="102" t="s">
        <v>322</v>
      </c>
      <c r="K69" s="178" t="s">
        <v>323</v>
      </c>
      <c r="L69" s="264"/>
      <c r="M69" s="554" t="s">
        <v>922</v>
      </c>
      <c r="N69" s="260" t="s">
        <v>953</v>
      </c>
    </row>
    <row r="70" spans="1:14" ht="180">
      <c r="A70" s="402"/>
      <c r="B70" s="424"/>
      <c r="C70" s="429"/>
      <c r="D70" s="18" t="s">
        <v>324</v>
      </c>
      <c r="E70" s="121" t="s">
        <v>320</v>
      </c>
      <c r="F70" s="129">
        <v>1</v>
      </c>
      <c r="G70" s="121" t="s">
        <v>321</v>
      </c>
      <c r="H70" s="12">
        <v>45995</v>
      </c>
      <c r="I70" s="100">
        <v>46112</v>
      </c>
      <c r="J70" s="102" t="s">
        <v>325</v>
      </c>
      <c r="K70" s="178" t="s">
        <v>326</v>
      </c>
      <c r="L70" s="248" t="s">
        <v>1031</v>
      </c>
      <c r="M70" s="555"/>
      <c r="N70" s="260" t="s">
        <v>953</v>
      </c>
    </row>
    <row r="71" spans="1:14" ht="57">
      <c r="A71" s="402"/>
      <c r="B71" s="424"/>
      <c r="C71" s="440"/>
      <c r="D71" s="18" t="s">
        <v>327</v>
      </c>
      <c r="E71" s="121" t="s">
        <v>328</v>
      </c>
      <c r="F71" s="129">
        <v>1</v>
      </c>
      <c r="G71" s="121" t="s">
        <v>329</v>
      </c>
      <c r="H71" s="12">
        <v>45995</v>
      </c>
      <c r="I71" s="4">
        <v>46359</v>
      </c>
      <c r="J71" s="27"/>
      <c r="K71" s="177" t="s">
        <v>107</v>
      </c>
      <c r="L71" s="234" t="s">
        <v>1008</v>
      </c>
      <c r="M71" s="555"/>
      <c r="N71" s="257" t="s">
        <v>908</v>
      </c>
    </row>
    <row r="72" spans="1:14" ht="204">
      <c r="A72" s="402"/>
      <c r="B72" s="424"/>
      <c r="C72" s="428" t="s">
        <v>330</v>
      </c>
      <c r="D72" s="18" t="s">
        <v>331</v>
      </c>
      <c r="E72" s="121" t="s">
        <v>332</v>
      </c>
      <c r="F72" s="129">
        <v>1</v>
      </c>
      <c r="G72" s="121" t="s">
        <v>329</v>
      </c>
      <c r="H72" s="12">
        <v>45995</v>
      </c>
      <c r="I72" s="100">
        <v>46022</v>
      </c>
      <c r="J72" s="102" t="s">
        <v>333</v>
      </c>
      <c r="K72" s="178" t="s">
        <v>334</v>
      </c>
      <c r="L72" s="240"/>
      <c r="M72" s="555"/>
      <c r="N72" s="260" t="s">
        <v>953</v>
      </c>
    </row>
    <row r="73" spans="1:14" ht="85.5">
      <c r="A73" s="395"/>
      <c r="B73" s="425"/>
      <c r="C73" s="440"/>
      <c r="D73" s="18" t="s">
        <v>335</v>
      </c>
      <c r="E73" s="121" t="s">
        <v>336</v>
      </c>
      <c r="F73" s="127">
        <v>1</v>
      </c>
      <c r="G73" s="121" t="s">
        <v>329</v>
      </c>
      <c r="H73" s="12">
        <v>45995</v>
      </c>
      <c r="I73" s="4">
        <v>46359</v>
      </c>
      <c r="J73" s="265" t="s">
        <v>1032</v>
      </c>
      <c r="K73" s="177" t="s">
        <v>107</v>
      </c>
      <c r="L73" s="239" t="s">
        <v>1033</v>
      </c>
      <c r="M73" s="556"/>
      <c r="N73" s="256" t="s">
        <v>909</v>
      </c>
    </row>
    <row r="74" spans="1:14" ht="114">
      <c r="A74" s="394" t="s">
        <v>49</v>
      </c>
      <c r="B74" s="433" t="s">
        <v>337</v>
      </c>
      <c r="C74" s="428" t="s">
        <v>338</v>
      </c>
      <c r="D74" s="18" t="s">
        <v>339</v>
      </c>
      <c r="E74" s="121" t="s">
        <v>340</v>
      </c>
      <c r="F74" s="127">
        <v>0.9</v>
      </c>
      <c r="G74" s="121" t="s">
        <v>54</v>
      </c>
      <c r="H74" s="12">
        <v>45988</v>
      </c>
      <c r="I74" s="4">
        <v>46359</v>
      </c>
      <c r="J74" s="9" t="s">
        <v>341</v>
      </c>
      <c r="K74" s="177" t="s">
        <v>293</v>
      </c>
      <c r="L74" s="239" t="s">
        <v>936</v>
      </c>
      <c r="M74" s="447" t="s">
        <v>898</v>
      </c>
      <c r="N74" s="256" t="s">
        <v>909</v>
      </c>
    </row>
    <row r="75" spans="1:14" ht="57">
      <c r="A75" s="402"/>
      <c r="B75" s="424"/>
      <c r="C75" s="440"/>
      <c r="D75" s="18" t="s">
        <v>342</v>
      </c>
      <c r="E75" s="121" t="s">
        <v>343</v>
      </c>
      <c r="F75" s="127">
        <v>1</v>
      </c>
      <c r="G75" s="121" t="s">
        <v>54</v>
      </c>
      <c r="H75" s="12">
        <v>45988</v>
      </c>
      <c r="I75" s="4">
        <v>46359</v>
      </c>
      <c r="J75" s="9" t="s">
        <v>344</v>
      </c>
      <c r="K75" s="177" t="s">
        <v>107</v>
      </c>
      <c r="L75" s="239" t="s">
        <v>1034</v>
      </c>
      <c r="M75" s="549"/>
      <c r="N75" s="256" t="s">
        <v>909</v>
      </c>
    </row>
    <row r="76" spans="1:14" ht="132">
      <c r="A76" s="402"/>
      <c r="B76" s="424"/>
      <c r="C76" s="18" t="s">
        <v>345</v>
      </c>
      <c r="D76" s="18" t="s">
        <v>346</v>
      </c>
      <c r="E76" s="121" t="s">
        <v>347</v>
      </c>
      <c r="F76" s="127">
        <v>1</v>
      </c>
      <c r="G76" s="121" t="s">
        <v>54</v>
      </c>
      <c r="H76" s="12">
        <v>45988</v>
      </c>
      <c r="I76" s="100">
        <v>46359</v>
      </c>
      <c r="J76" s="102" t="s">
        <v>937</v>
      </c>
      <c r="K76" s="178" t="s">
        <v>349</v>
      </c>
      <c r="L76" s="248" t="s">
        <v>1035</v>
      </c>
      <c r="M76" s="549"/>
      <c r="N76" s="261" t="s">
        <v>953</v>
      </c>
    </row>
    <row r="77" spans="1:14" ht="132">
      <c r="A77" s="395"/>
      <c r="B77" s="425"/>
      <c r="C77" s="18" t="s">
        <v>350</v>
      </c>
      <c r="D77" s="18" t="s">
        <v>351</v>
      </c>
      <c r="E77" s="121" t="s">
        <v>352</v>
      </c>
      <c r="F77" s="127">
        <v>1</v>
      </c>
      <c r="G77" s="121" t="s">
        <v>54</v>
      </c>
      <c r="H77" s="12">
        <v>45988</v>
      </c>
      <c r="I77" s="100">
        <v>46359</v>
      </c>
      <c r="J77" s="102" t="s">
        <v>353</v>
      </c>
      <c r="K77" s="178" t="s">
        <v>354</v>
      </c>
      <c r="L77" s="248" t="s">
        <v>1035</v>
      </c>
      <c r="M77" s="448"/>
      <c r="N77" s="261" t="s">
        <v>953</v>
      </c>
    </row>
    <row r="78" spans="1:14" ht="409.5">
      <c r="A78" s="5" t="s">
        <v>49</v>
      </c>
      <c r="B78" s="6" t="s">
        <v>355</v>
      </c>
      <c r="C78" s="18" t="s">
        <v>356</v>
      </c>
      <c r="D78" s="18" t="s">
        <v>357</v>
      </c>
      <c r="E78" s="121" t="s">
        <v>358</v>
      </c>
      <c r="F78" s="122" t="s">
        <v>359</v>
      </c>
      <c r="G78" s="121" t="s">
        <v>360</v>
      </c>
      <c r="H78" s="12">
        <v>45960</v>
      </c>
      <c r="I78" s="4">
        <v>46325</v>
      </c>
      <c r="J78" s="28" t="s">
        <v>938</v>
      </c>
      <c r="L78" s="254" t="s">
        <v>939</v>
      </c>
      <c r="M78" s="235" t="s">
        <v>922</v>
      </c>
      <c r="N78" s="256" t="s">
        <v>909</v>
      </c>
    </row>
    <row r="79" spans="1:14" ht="180">
      <c r="A79" s="394" t="s">
        <v>64</v>
      </c>
      <c r="B79" s="433" t="s">
        <v>361</v>
      </c>
      <c r="C79" s="18" t="s">
        <v>362</v>
      </c>
      <c r="D79" s="18" t="s">
        <v>363</v>
      </c>
      <c r="E79" s="121" t="s">
        <v>364</v>
      </c>
      <c r="F79" s="127">
        <v>1</v>
      </c>
      <c r="G79" s="121" t="s">
        <v>237</v>
      </c>
      <c r="H79" s="12">
        <v>45962</v>
      </c>
      <c r="I79" s="4">
        <v>46359</v>
      </c>
      <c r="J79" s="9" t="s">
        <v>365</v>
      </c>
      <c r="K79" s="193" t="s">
        <v>366</v>
      </c>
      <c r="L79" s="239" t="s">
        <v>940</v>
      </c>
      <c r="M79" s="400" t="s">
        <v>922</v>
      </c>
      <c r="N79" s="256" t="s">
        <v>909</v>
      </c>
    </row>
    <row r="80" spans="1:14" ht="142.5">
      <c r="A80" s="395"/>
      <c r="B80" s="425"/>
      <c r="C80" s="18" t="s">
        <v>367</v>
      </c>
      <c r="D80" s="18" t="s">
        <v>368</v>
      </c>
      <c r="E80" s="121" t="s">
        <v>369</v>
      </c>
      <c r="F80" s="127">
        <v>1</v>
      </c>
      <c r="G80" s="121" t="s">
        <v>237</v>
      </c>
      <c r="H80" s="12">
        <v>45962</v>
      </c>
      <c r="I80" s="4">
        <v>46359</v>
      </c>
      <c r="J80" s="29"/>
      <c r="K80" s="198" t="s">
        <v>370</v>
      </c>
      <c r="L80" s="234" t="s">
        <v>1008</v>
      </c>
      <c r="M80" s="401"/>
      <c r="N80" s="257" t="s">
        <v>908</v>
      </c>
    </row>
    <row r="81" spans="1:14" ht="192">
      <c r="A81" s="394" t="s">
        <v>64</v>
      </c>
      <c r="B81" s="433" t="s">
        <v>371</v>
      </c>
      <c r="C81" s="428" t="s">
        <v>372</v>
      </c>
      <c r="D81" s="14" t="s">
        <v>373</v>
      </c>
      <c r="E81" s="141" t="s">
        <v>374</v>
      </c>
      <c r="F81" s="142" t="s">
        <v>375</v>
      </c>
      <c r="G81" s="121" t="s">
        <v>376</v>
      </c>
      <c r="H81" s="23">
        <v>45962</v>
      </c>
      <c r="I81" s="8">
        <v>46115</v>
      </c>
      <c r="J81" s="9" t="s">
        <v>377</v>
      </c>
      <c r="K81" s="193" t="s">
        <v>378</v>
      </c>
      <c r="L81" s="239" t="s">
        <v>941</v>
      </c>
      <c r="M81" s="400" t="s">
        <v>922</v>
      </c>
      <c r="N81" s="236" t="s">
        <v>933</v>
      </c>
    </row>
    <row r="82" spans="1:14" ht="84">
      <c r="A82" s="402"/>
      <c r="B82" s="424"/>
      <c r="C82" s="429"/>
      <c r="D82" s="14" t="s">
        <v>379</v>
      </c>
      <c r="E82" s="141" t="s">
        <v>145</v>
      </c>
      <c r="F82" s="142">
        <v>1</v>
      </c>
      <c r="G82" s="121" t="s">
        <v>54</v>
      </c>
      <c r="H82" s="23">
        <v>45995</v>
      </c>
      <c r="I82" s="8">
        <v>46054</v>
      </c>
      <c r="J82" s="9" t="s">
        <v>380</v>
      </c>
      <c r="K82" s="198" t="s">
        <v>381</v>
      </c>
      <c r="L82" s="239" t="s">
        <v>1036</v>
      </c>
      <c r="M82" s="451"/>
      <c r="N82" s="236" t="s">
        <v>933</v>
      </c>
    </row>
    <row r="83" spans="1:14" ht="192">
      <c r="A83" s="402"/>
      <c r="B83" s="424"/>
      <c r="C83" s="440"/>
      <c r="D83" s="14" t="s">
        <v>382</v>
      </c>
      <c r="E83" s="141" t="s">
        <v>383</v>
      </c>
      <c r="F83" s="142">
        <v>1</v>
      </c>
      <c r="G83" s="121" t="s">
        <v>54</v>
      </c>
      <c r="H83" s="23">
        <v>45962</v>
      </c>
      <c r="I83" s="8">
        <v>46115</v>
      </c>
      <c r="J83" s="9" t="s">
        <v>384</v>
      </c>
      <c r="K83" s="193" t="s">
        <v>385</v>
      </c>
      <c r="L83" s="239" t="s">
        <v>942</v>
      </c>
      <c r="M83" s="451"/>
      <c r="N83" s="236" t="s">
        <v>933</v>
      </c>
    </row>
    <row r="84" spans="1:14" ht="409.5">
      <c r="A84" s="402"/>
      <c r="B84" s="424"/>
      <c r="C84" s="428" t="s">
        <v>386</v>
      </c>
      <c r="D84" s="123" t="s">
        <v>387</v>
      </c>
      <c r="E84" s="25" t="s">
        <v>388</v>
      </c>
      <c r="F84" s="25" t="s">
        <v>389</v>
      </c>
      <c r="G84" s="121" t="s">
        <v>376</v>
      </c>
      <c r="H84" s="23">
        <v>45962</v>
      </c>
      <c r="I84" s="8">
        <v>46115</v>
      </c>
      <c r="J84" s="9" t="s">
        <v>390</v>
      </c>
      <c r="K84" s="177" t="s">
        <v>391</v>
      </c>
      <c r="L84" s="239" t="s">
        <v>943</v>
      </c>
      <c r="M84" s="451"/>
      <c r="N84" s="236" t="s">
        <v>933</v>
      </c>
    </row>
    <row r="85" spans="1:14" ht="228">
      <c r="A85" s="402"/>
      <c r="B85" s="424"/>
      <c r="C85" s="440"/>
      <c r="D85" s="123" t="s">
        <v>392</v>
      </c>
      <c r="E85" s="25" t="s">
        <v>393</v>
      </c>
      <c r="F85" s="124">
        <v>1</v>
      </c>
      <c r="G85" s="121" t="s">
        <v>376</v>
      </c>
      <c r="H85" s="23">
        <v>45995</v>
      </c>
      <c r="I85" s="4">
        <v>46359</v>
      </c>
      <c r="J85" s="9" t="s">
        <v>394</v>
      </c>
      <c r="K85" s="177" t="s">
        <v>395</v>
      </c>
      <c r="L85" s="235" t="s">
        <v>1037</v>
      </c>
      <c r="M85" s="451"/>
      <c r="N85" s="233" t="s">
        <v>1006</v>
      </c>
    </row>
    <row r="86" spans="1:14" ht="409.5">
      <c r="A86" s="402"/>
      <c r="B86" s="424"/>
      <c r="C86" s="123" t="s">
        <v>396</v>
      </c>
      <c r="D86" s="18" t="s">
        <v>397</v>
      </c>
      <c r="E86" s="121" t="s">
        <v>398</v>
      </c>
      <c r="F86" s="143" t="s">
        <v>399</v>
      </c>
      <c r="G86" s="121" t="s">
        <v>376</v>
      </c>
      <c r="H86" s="23">
        <v>45962</v>
      </c>
      <c r="I86" s="4">
        <v>46327</v>
      </c>
      <c r="J86" s="13" t="s">
        <v>400</v>
      </c>
      <c r="K86" s="177" t="s">
        <v>401</v>
      </c>
      <c r="L86" s="239" t="s">
        <v>945</v>
      </c>
      <c r="M86" s="451"/>
      <c r="N86" s="256" t="s">
        <v>933</v>
      </c>
    </row>
    <row r="87" spans="1:14" ht="409.5">
      <c r="A87" s="402"/>
      <c r="B87" s="424"/>
      <c r="C87" s="144" t="s">
        <v>402</v>
      </c>
      <c r="D87" s="123" t="s">
        <v>403</v>
      </c>
      <c r="E87" s="25" t="s">
        <v>404</v>
      </c>
      <c r="F87" s="25" t="s">
        <v>405</v>
      </c>
      <c r="G87" s="121" t="s">
        <v>376</v>
      </c>
      <c r="H87" s="23">
        <v>45962</v>
      </c>
      <c r="I87" s="4">
        <v>46327</v>
      </c>
      <c r="J87" s="9" t="s">
        <v>406</v>
      </c>
      <c r="K87" s="202" t="s">
        <v>407</v>
      </c>
      <c r="L87" s="239" t="s">
        <v>946</v>
      </c>
      <c r="M87" s="451"/>
      <c r="N87" s="256" t="s">
        <v>933</v>
      </c>
    </row>
    <row r="88" spans="1:14" ht="204">
      <c r="A88" s="402"/>
      <c r="B88" s="424"/>
      <c r="C88" s="472" t="s">
        <v>408</v>
      </c>
      <c r="D88" s="428" t="s">
        <v>409</v>
      </c>
      <c r="E88" s="25" t="s">
        <v>410</v>
      </c>
      <c r="F88" s="25" t="s">
        <v>411</v>
      </c>
      <c r="G88" s="121" t="s">
        <v>376</v>
      </c>
      <c r="H88" s="23">
        <v>45962</v>
      </c>
      <c r="I88" s="4">
        <v>46327</v>
      </c>
      <c r="J88" s="203" t="s">
        <v>412</v>
      </c>
      <c r="K88" s="193" t="s">
        <v>413</v>
      </c>
      <c r="L88" s="239" t="s">
        <v>946</v>
      </c>
      <c r="M88" s="451"/>
      <c r="N88" s="256" t="s">
        <v>933</v>
      </c>
    </row>
    <row r="89" spans="1:14" ht="204">
      <c r="A89" s="1"/>
      <c r="B89" s="424"/>
      <c r="C89" s="473"/>
      <c r="D89" s="429"/>
      <c r="E89" s="25" t="s">
        <v>414</v>
      </c>
      <c r="F89" s="124">
        <v>1</v>
      </c>
      <c r="G89" s="121" t="s">
        <v>376</v>
      </c>
      <c r="H89" s="23">
        <v>45962</v>
      </c>
      <c r="I89" s="35">
        <v>46327</v>
      </c>
      <c r="J89" s="117"/>
      <c r="K89" s="204" t="s">
        <v>415</v>
      </c>
      <c r="L89" s="239" t="s">
        <v>946</v>
      </c>
      <c r="M89" s="451"/>
      <c r="N89" s="256" t="s">
        <v>933</v>
      </c>
    </row>
    <row r="90" spans="1:14" ht="204">
      <c r="A90" s="1"/>
      <c r="B90" s="424"/>
      <c r="C90" s="473"/>
      <c r="D90" s="429"/>
      <c r="E90" s="25" t="s">
        <v>416</v>
      </c>
      <c r="F90" s="124">
        <v>0.9</v>
      </c>
      <c r="G90" s="121" t="s">
        <v>376</v>
      </c>
      <c r="H90" s="23">
        <v>45962</v>
      </c>
      <c r="I90" s="35">
        <v>46327</v>
      </c>
      <c r="J90" s="117"/>
      <c r="K90" s="204" t="s">
        <v>415</v>
      </c>
      <c r="L90" s="239" t="s">
        <v>946</v>
      </c>
      <c r="M90" s="451"/>
      <c r="N90" s="256" t="s">
        <v>933</v>
      </c>
    </row>
    <row r="91" spans="1:14" ht="204">
      <c r="A91" s="1"/>
      <c r="B91" s="425"/>
      <c r="C91" s="473"/>
      <c r="D91" s="429"/>
      <c r="E91" s="25" t="s">
        <v>417</v>
      </c>
      <c r="F91" s="124">
        <v>0.9</v>
      </c>
      <c r="G91" s="121" t="s">
        <v>376</v>
      </c>
      <c r="H91" s="23">
        <v>45962</v>
      </c>
      <c r="I91" s="35">
        <v>46327</v>
      </c>
      <c r="J91" s="117"/>
      <c r="K91" s="204" t="s">
        <v>415</v>
      </c>
      <c r="L91" s="239" t="s">
        <v>946</v>
      </c>
      <c r="M91" s="401"/>
      <c r="N91" s="256" t="s">
        <v>933</v>
      </c>
    </row>
    <row r="92" spans="1:14" ht="85.5">
      <c r="A92" s="1"/>
      <c r="B92" s="502" t="s">
        <v>418</v>
      </c>
      <c r="C92" s="463" t="s">
        <v>419</v>
      </c>
      <c r="D92" s="18" t="s">
        <v>420</v>
      </c>
      <c r="E92" s="437" t="s">
        <v>421</v>
      </c>
      <c r="F92" s="464">
        <v>0.9</v>
      </c>
      <c r="G92" s="126" t="s">
        <v>376</v>
      </c>
      <c r="H92" s="467">
        <v>45995</v>
      </c>
      <c r="I92" s="501">
        <v>46359</v>
      </c>
      <c r="J92" s="46"/>
      <c r="K92" s="191" t="s">
        <v>422</v>
      </c>
      <c r="L92" s="235" t="s">
        <v>947</v>
      </c>
      <c r="M92" s="400" t="s">
        <v>922</v>
      </c>
      <c r="N92" s="233" t="s">
        <v>1006</v>
      </c>
    </row>
    <row r="93" spans="1:14" ht="85.5">
      <c r="A93" s="1"/>
      <c r="B93" s="503"/>
      <c r="C93" s="463"/>
      <c r="D93" s="18" t="s">
        <v>423</v>
      </c>
      <c r="E93" s="438"/>
      <c r="F93" s="465"/>
      <c r="G93" s="126" t="s">
        <v>376</v>
      </c>
      <c r="H93" s="468"/>
      <c r="I93" s="470"/>
      <c r="J93" s="9" t="s">
        <v>424</v>
      </c>
      <c r="K93" s="193" t="s">
        <v>425</v>
      </c>
      <c r="L93" s="239" t="s">
        <v>948</v>
      </c>
      <c r="M93" s="451"/>
      <c r="N93" s="256" t="s">
        <v>933</v>
      </c>
    </row>
    <row r="94" spans="1:14" ht="120">
      <c r="A94" s="394" t="s">
        <v>64</v>
      </c>
      <c r="B94" s="503"/>
      <c r="C94" s="463"/>
      <c r="D94" s="18" t="s">
        <v>426</v>
      </c>
      <c r="E94" s="439"/>
      <c r="F94" s="466"/>
      <c r="G94" s="126" t="s">
        <v>376</v>
      </c>
      <c r="H94" s="469"/>
      <c r="I94" s="471"/>
      <c r="J94" s="9" t="s">
        <v>427</v>
      </c>
      <c r="K94" s="193" t="s">
        <v>428</v>
      </c>
      <c r="L94" s="239" t="s">
        <v>949</v>
      </c>
      <c r="M94" s="451"/>
      <c r="N94" s="256" t="s">
        <v>933</v>
      </c>
    </row>
    <row r="95" spans="1:14" ht="192">
      <c r="A95" s="402"/>
      <c r="B95" s="503"/>
      <c r="C95" s="463"/>
      <c r="D95" s="18" t="s">
        <v>429</v>
      </c>
      <c r="E95" s="25" t="s">
        <v>430</v>
      </c>
      <c r="F95" s="147">
        <v>0.9</v>
      </c>
      <c r="G95" s="121" t="s">
        <v>376</v>
      </c>
      <c r="H95" s="23">
        <v>45995</v>
      </c>
      <c r="I95" s="4">
        <v>46359</v>
      </c>
      <c r="J95" s="9" t="s">
        <v>431</v>
      </c>
      <c r="K95" s="193" t="s">
        <v>432</v>
      </c>
      <c r="L95" s="239" t="s">
        <v>950</v>
      </c>
      <c r="M95" s="451"/>
      <c r="N95" s="256" t="s">
        <v>933</v>
      </c>
    </row>
    <row r="96" spans="1:14" ht="252">
      <c r="A96" s="402"/>
      <c r="B96" s="503"/>
      <c r="C96" s="463"/>
      <c r="D96" s="18" t="s">
        <v>433</v>
      </c>
      <c r="E96" s="144" t="s">
        <v>434</v>
      </c>
      <c r="F96" s="147">
        <v>0.9</v>
      </c>
      <c r="G96" s="121" t="s">
        <v>376</v>
      </c>
      <c r="H96" s="23">
        <v>45995</v>
      </c>
      <c r="I96" s="4">
        <v>46359</v>
      </c>
      <c r="J96" s="31" t="s">
        <v>435</v>
      </c>
      <c r="K96" s="205" t="s">
        <v>436</v>
      </c>
      <c r="L96" s="239" t="s">
        <v>1038</v>
      </c>
      <c r="M96" s="451"/>
      <c r="N96" s="256" t="s">
        <v>933</v>
      </c>
    </row>
    <row r="97" spans="1:14" ht="142.5">
      <c r="A97" s="402"/>
      <c r="B97" s="503"/>
      <c r="C97" s="428" t="s">
        <v>437</v>
      </c>
      <c r="D97" s="14" t="s">
        <v>438</v>
      </c>
      <c r="E97" s="434" t="s">
        <v>439</v>
      </c>
      <c r="F97" s="145">
        <v>1</v>
      </c>
      <c r="G97" s="126" t="s">
        <v>440</v>
      </c>
      <c r="H97" s="148">
        <v>45962</v>
      </c>
      <c r="I97" s="32">
        <v>46327</v>
      </c>
      <c r="J97" s="33" t="s">
        <v>952</v>
      </c>
      <c r="K97" s="191" t="s">
        <v>441</v>
      </c>
      <c r="L97" s="239" t="s">
        <v>1039</v>
      </c>
      <c r="M97" s="451"/>
      <c r="N97" s="256" t="s">
        <v>933</v>
      </c>
    </row>
    <row r="98" spans="1:14" ht="195">
      <c r="A98" s="456"/>
      <c r="B98" s="503"/>
      <c r="C98" s="457"/>
      <c r="D98" s="18" t="s">
        <v>442</v>
      </c>
      <c r="E98" s="436"/>
      <c r="F98" s="147">
        <v>1</v>
      </c>
      <c r="G98" s="121" t="s">
        <v>440</v>
      </c>
      <c r="H98" s="23">
        <v>45962</v>
      </c>
      <c r="I98" s="34">
        <v>46022</v>
      </c>
      <c r="J98" s="9" t="s">
        <v>443</v>
      </c>
      <c r="K98" s="207" t="s">
        <v>444</v>
      </c>
      <c r="L98" s="235" t="s">
        <v>954</v>
      </c>
      <c r="M98" s="451"/>
      <c r="N98" s="233" t="s">
        <v>1006</v>
      </c>
    </row>
    <row r="99" spans="1:14" ht="84">
      <c r="A99" s="456"/>
      <c r="B99" s="503"/>
      <c r="C99" s="457"/>
      <c r="D99" s="18" t="s">
        <v>445</v>
      </c>
      <c r="E99" s="121" t="s">
        <v>446</v>
      </c>
      <c r="F99" s="147">
        <v>1</v>
      </c>
      <c r="G99" s="121" t="s">
        <v>447</v>
      </c>
      <c r="H99" s="23">
        <v>45962</v>
      </c>
      <c r="I99" s="34">
        <v>46022</v>
      </c>
      <c r="J99" s="81" t="s">
        <v>448</v>
      </c>
      <c r="K99" s="195" t="s">
        <v>449</v>
      </c>
      <c r="L99" s="239" t="s">
        <v>1040</v>
      </c>
      <c r="M99" s="451"/>
      <c r="N99" s="256" t="s">
        <v>933</v>
      </c>
    </row>
    <row r="100" spans="1:14" ht="142.5">
      <c r="A100" s="456"/>
      <c r="B100" s="503"/>
      <c r="C100" s="457"/>
      <c r="D100" s="18" t="s">
        <v>450</v>
      </c>
      <c r="E100" s="434" t="s">
        <v>451</v>
      </c>
      <c r="F100" s="458">
        <v>1</v>
      </c>
      <c r="G100" s="121" t="s">
        <v>452</v>
      </c>
      <c r="H100" s="23">
        <v>45962</v>
      </c>
      <c r="I100" s="268">
        <v>46022</v>
      </c>
      <c r="J100" s="102" t="s">
        <v>453</v>
      </c>
      <c r="K100" s="266" t="s">
        <v>454</v>
      </c>
      <c r="L100" s="240"/>
      <c r="M100" s="451"/>
      <c r="N100" s="249" t="s">
        <v>953</v>
      </c>
    </row>
    <row r="101" spans="1:14" ht="96">
      <c r="A101" s="456"/>
      <c r="B101" s="503"/>
      <c r="C101" s="457"/>
      <c r="D101" s="18" t="s">
        <v>455</v>
      </c>
      <c r="E101" s="436"/>
      <c r="F101" s="458"/>
      <c r="G101" s="121" t="s">
        <v>452</v>
      </c>
      <c r="H101" s="23">
        <v>45962</v>
      </c>
      <c r="I101" s="34">
        <v>46022</v>
      </c>
      <c r="J101" s="9" t="s">
        <v>456</v>
      </c>
      <c r="K101" s="207" t="s">
        <v>457</v>
      </c>
      <c r="L101" s="239" t="s">
        <v>1041</v>
      </c>
      <c r="M101" s="451"/>
      <c r="N101" s="256" t="s">
        <v>933</v>
      </c>
    </row>
    <row r="102" spans="1:14" ht="114">
      <c r="A102" s="456"/>
      <c r="B102" s="503"/>
      <c r="C102" s="457"/>
      <c r="D102" s="18" t="s">
        <v>458</v>
      </c>
      <c r="E102" s="118" t="s">
        <v>459</v>
      </c>
      <c r="F102" s="147">
        <v>1</v>
      </c>
      <c r="G102" s="121" t="s">
        <v>452</v>
      </c>
      <c r="H102" s="23">
        <v>45962</v>
      </c>
      <c r="I102" s="34">
        <v>46022</v>
      </c>
      <c r="J102" s="81" t="s">
        <v>460</v>
      </c>
      <c r="K102" s="193" t="s">
        <v>461</v>
      </c>
      <c r="L102" s="239" t="s">
        <v>955</v>
      </c>
      <c r="M102" s="451"/>
      <c r="N102" s="256" t="s">
        <v>933</v>
      </c>
    </row>
    <row r="103" spans="1:14" ht="114">
      <c r="A103" s="395"/>
      <c r="B103" s="504"/>
      <c r="C103" s="440"/>
      <c r="D103" s="16" t="s">
        <v>462</v>
      </c>
      <c r="E103" s="121" t="s">
        <v>463</v>
      </c>
      <c r="F103" s="146">
        <v>1</v>
      </c>
      <c r="G103" s="118" t="s">
        <v>452</v>
      </c>
      <c r="H103" s="149">
        <v>45962</v>
      </c>
      <c r="I103" s="2" t="s">
        <v>24</v>
      </c>
      <c r="J103" s="9" t="s">
        <v>464</v>
      </c>
      <c r="K103" s="186" t="s">
        <v>465</v>
      </c>
      <c r="L103" s="239" t="s">
        <v>1042</v>
      </c>
      <c r="M103" s="401"/>
      <c r="N103" s="256" t="s">
        <v>933</v>
      </c>
    </row>
    <row r="104" spans="1:14" ht="132">
      <c r="A104" s="394" t="s">
        <v>64</v>
      </c>
      <c r="B104" s="433" t="s">
        <v>466</v>
      </c>
      <c r="C104" s="434" t="s">
        <v>467</v>
      </c>
      <c r="D104" s="18" t="s">
        <v>468</v>
      </c>
      <c r="E104" s="434" t="s">
        <v>469</v>
      </c>
      <c r="F104" s="147">
        <v>1</v>
      </c>
      <c r="G104" s="151" t="s">
        <v>376</v>
      </c>
      <c r="H104" s="12">
        <v>45995</v>
      </c>
      <c r="I104" s="35">
        <v>46359</v>
      </c>
      <c r="J104" s="20" t="s">
        <v>470</v>
      </c>
      <c r="K104" s="184" t="s">
        <v>471</v>
      </c>
      <c r="L104" s="239" t="s">
        <v>1043</v>
      </c>
      <c r="M104" s="400" t="s">
        <v>922</v>
      </c>
      <c r="N104" s="256" t="s">
        <v>933</v>
      </c>
    </row>
    <row r="105" spans="1:14" ht="96">
      <c r="A105" s="402"/>
      <c r="B105" s="424"/>
      <c r="C105" s="435"/>
      <c r="D105" s="18" t="s">
        <v>472</v>
      </c>
      <c r="E105" s="435"/>
      <c r="F105" s="147">
        <v>1</v>
      </c>
      <c r="G105" s="151" t="s">
        <v>376</v>
      </c>
      <c r="H105" s="12">
        <v>45995</v>
      </c>
      <c r="I105" s="35">
        <v>46359</v>
      </c>
      <c r="J105" s="88" t="s">
        <v>473</v>
      </c>
      <c r="K105" s="209" t="s">
        <v>474</v>
      </c>
      <c r="L105" s="239" t="s">
        <v>957</v>
      </c>
      <c r="M105" s="451"/>
      <c r="N105" s="256" t="s">
        <v>933</v>
      </c>
    </row>
    <row r="106" spans="1:14" ht="114">
      <c r="A106" s="402"/>
      <c r="B106" s="424"/>
      <c r="C106" s="435"/>
      <c r="D106" s="18" t="s">
        <v>475</v>
      </c>
      <c r="E106" s="436"/>
      <c r="F106" s="147">
        <v>1</v>
      </c>
      <c r="G106" s="151" t="s">
        <v>376</v>
      </c>
      <c r="H106" s="12">
        <v>45995</v>
      </c>
      <c r="I106" s="91">
        <v>46359</v>
      </c>
      <c r="J106" s="36"/>
      <c r="K106" s="210" t="s">
        <v>476</v>
      </c>
      <c r="L106" s="234" t="s">
        <v>1008</v>
      </c>
      <c r="M106" s="451"/>
      <c r="N106" s="267" t="s">
        <v>908</v>
      </c>
    </row>
    <row r="107" spans="1:14" ht="228">
      <c r="A107" s="402"/>
      <c r="B107" s="424"/>
      <c r="C107" s="435"/>
      <c r="D107" s="18" t="s">
        <v>477</v>
      </c>
      <c r="E107" s="121" t="s">
        <v>478</v>
      </c>
      <c r="F107" s="147">
        <v>0.9</v>
      </c>
      <c r="G107" s="121" t="s">
        <v>376</v>
      </c>
      <c r="H107" s="105">
        <v>45995</v>
      </c>
      <c r="I107" s="94">
        <v>46359</v>
      </c>
      <c r="J107" s="95" t="s">
        <v>479</v>
      </c>
      <c r="K107" s="211" t="s">
        <v>480</v>
      </c>
      <c r="L107" s="239" t="s">
        <v>1044</v>
      </c>
      <c r="M107" s="451"/>
      <c r="N107" s="256" t="s">
        <v>933</v>
      </c>
    </row>
    <row r="108" spans="1:14" ht="228">
      <c r="A108" s="395"/>
      <c r="B108" s="425"/>
      <c r="C108" s="436"/>
      <c r="D108" s="18" t="s">
        <v>481</v>
      </c>
      <c r="E108" s="121" t="s">
        <v>482</v>
      </c>
      <c r="F108" s="147">
        <v>0.9</v>
      </c>
      <c r="G108" s="121" t="s">
        <v>376</v>
      </c>
      <c r="H108" s="105">
        <v>45995</v>
      </c>
      <c r="I108" s="94">
        <v>46359</v>
      </c>
      <c r="J108" s="85" t="s">
        <v>483</v>
      </c>
      <c r="K108" s="212" t="s">
        <v>960</v>
      </c>
      <c r="L108" s="239" t="s">
        <v>1045</v>
      </c>
      <c r="M108" s="401"/>
      <c r="N108" s="256" t="s">
        <v>933</v>
      </c>
    </row>
    <row r="109" spans="1:14" ht="348">
      <c r="A109" s="394" t="s">
        <v>64</v>
      </c>
      <c r="B109" s="433" t="s">
        <v>485</v>
      </c>
      <c r="C109" s="428" t="s">
        <v>486</v>
      </c>
      <c r="D109" s="18" t="s">
        <v>487</v>
      </c>
      <c r="E109" s="121" t="s">
        <v>488</v>
      </c>
      <c r="F109" s="122">
        <v>1</v>
      </c>
      <c r="G109" s="121" t="s">
        <v>54</v>
      </c>
      <c r="H109" s="12">
        <v>45995</v>
      </c>
      <c r="I109" s="92">
        <v>46359</v>
      </c>
      <c r="J109" s="93" t="s">
        <v>489</v>
      </c>
      <c r="K109" s="213" t="s">
        <v>490</v>
      </c>
      <c r="L109" s="239" t="s">
        <v>903</v>
      </c>
      <c r="M109" s="400" t="s">
        <v>922</v>
      </c>
      <c r="N109" s="256" t="s">
        <v>933</v>
      </c>
    </row>
    <row r="110" spans="1:14" ht="132">
      <c r="A110" s="402"/>
      <c r="B110" s="424"/>
      <c r="C110" s="429"/>
      <c r="D110" s="18" t="s">
        <v>491</v>
      </c>
      <c r="E110" s="434" t="s">
        <v>75</v>
      </c>
      <c r="F110" s="122">
        <v>1</v>
      </c>
      <c r="G110" s="121" t="s">
        <v>54</v>
      </c>
      <c r="H110" s="12">
        <v>45995</v>
      </c>
      <c r="I110" s="37">
        <v>46359</v>
      </c>
      <c r="J110" s="9" t="s">
        <v>492</v>
      </c>
      <c r="K110" s="213" t="s">
        <v>493</v>
      </c>
      <c r="L110" s="239" t="s">
        <v>899</v>
      </c>
      <c r="M110" s="451"/>
      <c r="N110" s="256" t="s">
        <v>933</v>
      </c>
    </row>
    <row r="111" spans="1:14" ht="156">
      <c r="A111" s="402"/>
      <c r="B111" s="424"/>
      <c r="C111" s="429"/>
      <c r="D111" s="18" t="s">
        <v>151</v>
      </c>
      <c r="E111" s="436"/>
      <c r="F111" s="122">
        <v>1</v>
      </c>
      <c r="G111" s="121" t="s">
        <v>54</v>
      </c>
      <c r="H111" s="12">
        <v>45995</v>
      </c>
      <c r="I111" s="37">
        <v>46359</v>
      </c>
      <c r="J111" s="9" t="s">
        <v>494</v>
      </c>
      <c r="K111" s="213" t="s">
        <v>495</v>
      </c>
      <c r="L111" s="239" t="s">
        <v>899</v>
      </c>
      <c r="M111" s="451"/>
      <c r="N111" s="256" t="s">
        <v>933</v>
      </c>
    </row>
    <row r="112" spans="1:14" ht="156">
      <c r="A112" s="402"/>
      <c r="B112" s="424"/>
      <c r="C112" s="429"/>
      <c r="D112" s="18" t="s">
        <v>496</v>
      </c>
      <c r="E112" s="121" t="s">
        <v>152</v>
      </c>
      <c r="F112" s="122">
        <v>1</v>
      </c>
      <c r="G112" s="121" t="s">
        <v>54</v>
      </c>
      <c r="H112" s="12">
        <v>45995</v>
      </c>
      <c r="I112" s="37">
        <v>46359</v>
      </c>
      <c r="J112" s="9" t="s">
        <v>497</v>
      </c>
      <c r="K112" s="213" t="s">
        <v>498</v>
      </c>
      <c r="L112" s="239" t="s">
        <v>1046</v>
      </c>
      <c r="M112" s="451"/>
      <c r="N112" s="256" t="s">
        <v>933</v>
      </c>
    </row>
    <row r="113" spans="1:14" ht="168">
      <c r="A113" s="402"/>
      <c r="B113" s="424"/>
      <c r="C113" s="440"/>
      <c r="D113" s="18" t="s">
        <v>499</v>
      </c>
      <c r="E113" s="121" t="s">
        <v>500</v>
      </c>
      <c r="F113" s="122">
        <v>1</v>
      </c>
      <c r="G113" s="121" t="s">
        <v>54</v>
      </c>
      <c r="H113" s="12">
        <v>45995</v>
      </c>
      <c r="I113" s="37">
        <v>46359</v>
      </c>
      <c r="J113" s="9" t="s">
        <v>501</v>
      </c>
      <c r="K113" s="214" t="s">
        <v>502</v>
      </c>
      <c r="L113" s="239" t="s">
        <v>1047</v>
      </c>
      <c r="M113" s="451"/>
      <c r="N113" s="256" t="s">
        <v>933</v>
      </c>
    </row>
    <row r="114" spans="1:14" ht="96">
      <c r="A114" s="402"/>
      <c r="B114" s="424"/>
      <c r="C114" s="428" t="s">
        <v>503</v>
      </c>
      <c r="D114" s="18" t="s">
        <v>504</v>
      </c>
      <c r="E114" s="121" t="s">
        <v>505</v>
      </c>
      <c r="F114" s="122">
        <v>1</v>
      </c>
      <c r="G114" s="121" t="s">
        <v>54</v>
      </c>
      <c r="H114" s="12">
        <v>45995</v>
      </c>
      <c r="I114" s="37">
        <v>46359</v>
      </c>
      <c r="J114" s="96"/>
      <c r="K114" s="210" t="s">
        <v>506</v>
      </c>
      <c r="L114" s="234" t="s">
        <v>1008</v>
      </c>
      <c r="M114" s="451"/>
      <c r="N114" s="238" t="s">
        <v>962</v>
      </c>
    </row>
    <row r="115" spans="1:14" ht="96">
      <c r="A115" s="402"/>
      <c r="B115" s="424"/>
      <c r="C115" s="440"/>
      <c r="D115" s="18" t="s">
        <v>94</v>
      </c>
      <c r="E115" s="121" t="s">
        <v>507</v>
      </c>
      <c r="F115" s="122">
        <v>1</v>
      </c>
      <c r="G115" s="121" t="s">
        <v>54</v>
      </c>
      <c r="H115" s="12">
        <v>45995</v>
      </c>
      <c r="I115" s="37">
        <v>46359</v>
      </c>
      <c r="J115" s="19"/>
      <c r="K115" s="210" t="s">
        <v>508</v>
      </c>
      <c r="L115" s="234" t="s">
        <v>1008</v>
      </c>
      <c r="M115" s="451"/>
      <c r="N115" s="238" t="s">
        <v>962</v>
      </c>
    </row>
    <row r="116" spans="1:14" ht="96">
      <c r="A116" s="402"/>
      <c r="B116" s="424"/>
      <c r="C116" s="428" t="s">
        <v>509</v>
      </c>
      <c r="D116" s="18" t="s">
        <v>510</v>
      </c>
      <c r="E116" s="121" t="s">
        <v>75</v>
      </c>
      <c r="F116" s="122">
        <v>1</v>
      </c>
      <c r="G116" s="121" t="s">
        <v>54</v>
      </c>
      <c r="H116" s="12">
        <v>45995</v>
      </c>
      <c r="I116" s="37">
        <v>46359</v>
      </c>
      <c r="J116" s="19"/>
      <c r="K116" s="210" t="s">
        <v>511</v>
      </c>
      <c r="L116" s="239" t="s">
        <v>899</v>
      </c>
      <c r="M116" s="451"/>
      <c r="N116" s="256" t="s">
        <v>933</v>
      </c>
    </row>
    <row r="117" spans="1:14" ht="96">
      <c r="A117" s="402"/>
      <c r="B117" s="424"/>
      <c r="C117" s="429"/>
      <c r="D117" s="18" t="s">
        <v>151</v>
      </c>
      <c r="E117" s="121" t="s">
        <v>152</v>
      </c>
      <c r="F117" s="122">
        <v>1</v>
      </c>
      <c r="G117" s="121" t="s">
        <v>54</v>
      </c>
      <c r="H117" s="12">
        <v>45995</v>
      </c>
      <c r="I117" s="37">
        <v>46359</v>
      </c>
      <c r="J117" s="19"/>
      <c r="K117" s="210" t="s">
        <v>512</v>
      </c>
      <c r="L117" s="239" t="s">
        <v>904</v>
      </c>
      <c r="M117" s="451"/>
      <c r="N117" s="256" t="s">
        <v>933</v>
      </c>
    </row>
    <row r="118" spans="1:14" ht="72">
      <c r="A118" s="395"/>
      <c r="B118" s="425"/>
      <c r="C118" s="18" t="s">
        <v>513</v>
      </c>
      <c r="D118" s="18" t="s">
        <v>514</v>
      </c>
      <c r="E118" s="121" t="s">
        <v>500</v>
      </c>
      <c r="F118" s="122">
        <v>1</v>
      </c>
      <c r="G118" s="121" t="s">
        <v>54</v>
      </c>
      <c r="H118" s="12">
        <v>45995</v>
      </c>
      <c r="I118" s="37">
        <v>46359</v>
      </c>
      <c r="J118" s="19"/>
      <c r="K118" s="210" t="s">
        <v>515</v>
      </c>
      <c r="L118" s="239" t="s">
        <v>904</v>
      </c>
      <c r="M118" s="401"/>
      <c r="N118" s="256" t="s">
        <v>933</v>
      </c>
    </row>
    <row r="119" spans="1:14" ht="128.25">
      <c r="A119" s="394" t="s">
        <v>64</v>
      </c>
      <c r="B119" s="423" t="s">
        <v>516</v>
      </c>
      <c r="C119" s="18" t="s">
        <v>517</v>
      </c>
      <c r="D119" s="18" t="s">
        <v>518</v>
      </c>
      <c r="E119" s="121" t="s">
        <v>519</v>
      </c>
      <c r="F119" s="127">
        <v>1</v>
      </c>
      <c r="G119" s="121" t="s">
        <v>520</v>
      </c>
      <c r="H119" s="12">
        <v>45962</v>
      </c>
      <c r="I119" s="37">
        <v>46359</v>
      </c>
      <c r="J119" s="9" t="s">
        <v>521</v>
      </c>
      <c r="K119" s="215" t="s">
        <v>963</v>
      </c>
      <c r="L119" s="239" t="s">
        <v>964</v>
      </c>
      <c r="M119" s="400" t="s">
        <v>922</v>
      </c>
      <c r="N119" s="256" t="s">
        <v>933</v>
      </c>
    </row>
    <row r="120" spans="1:14" ht="156">
      <c r="A120" s="402"/>
      <c r="B120" s="453"/>
      <c r="C120" s="14" t="s">
        <v>523</v>
      </c>
      <c r="D120" s="18" t="s">
        <v>524</v>
      </c>
      <c r="E120" s="121" t="s">
        <v>525</v>
      </c>
      <c r="F120" s="127">
        <v>1</v>
      </c>
      <c r="G120" s="121" t="s">
        <v>526</v>
      </c>
      <c r="H120" s="12">
        <v>45995</v>
      </c>
      <c r="I120" s="37">
        <v>46359</v>
      </c>
      <c r="J120" s="9" t="s">
        <v>527</v>
      </c>
      <c r="K120" s="184" t="s">
        <v>528</v>
      </c>
      <c r="L120" s="239" t="s">
        <v>1048</v>
      </c>
      <c r="M120" s="451"/>
      <c r="N120" s="256" t="s">
        <v>933</v>
      </c>
    </row>
    <row r="121" spans="1:14" ht="132">
      <c r="A121" s="402"/>
      <c r="B121" s="453"/>
      <c r="C121" s="14" t="s">
        <v>529</v>
      </c>
      <c r="D121" s="175" t="s">
        <v>530</v>
      </c>
      <c r="E121" s="121" t="s">
        <v>531</v>
      </c>
      <c r="F121" s="127">
        <v>0.9</v>
      </c>
      <c r="G121" s="121" t="s">
        <v>520</v>
      </c>
      <c r="H121" s="12">
        <v>45995</v>
      </c>
      <c r="I121" s="37">
        <v>46359</v>
      </c>
      <c r="J121" s="27" t="s">
        <v>532</v>
      </c>
      <c r="K121" s="216" t="s">
        <v>533</v>
      </c>
      <c r="L121" s="235" t="s">
        <v>966</v>
      </c>
      <c r="M121" s="451"/>
      <c r="N121" s="233" t="s">
        <v>1006</v>
      </c>
    </row>
    <row r="122" spans="1:14" ht="128.25">
      <c r="A122" s="402"/>
      <c r="B122" s="453"/>
      <c r="C122" s="14" t="s">
        <v>534</v>
      </c>
      <c r="D122" s="18" t="s">
        <v>535</v>
      </c>
      <c r="E122" s="121" t="s">
        <v>536</v>
      </c>
      <c r="F122" s="127" t="s">
        <v>126</v>
      </c>
      <c r="G122" s="121" t="s">
        <v>520</v>
      </c>
      <c r="H122" s="12">
        <v>45995</v>
      </c>
      <c r="I122" s="37">
        <v>46359</v>
      </c>
      <c r="J122" s="9" t="s">
        <v>537</v>
      </c>
      <c r="K122" s="184" t="s">
        <v>538</v>
      </c>
      <c r="L122" s="235" t="s">
        <v>967</v>
      </c>
      <c r="M122" s="451"/>
      <c r="N122" s="233" t="s">
        <v>1006</v>
      </c>
    </row>
    <row r="123" spans="1:14" ht="128.25">
      <c r="A123" s="402"/>
      <c r="B123" s="453"/>
      <c r="C123" s="14" t="s">
        <v>539</v>
      </c>
      <c r="D123" s="18" t="s">
        <v>540</v>
      </c>
      <c r="E123" s="121" t="s">
        <v>541</v>
      </c>
      <c r="F123" s="127">
        <v>1</v>
      </c>
      <c r="G123" s="121" t="s">
        <v>520</v>
      </c>
      <c r="H123" s="12">
        <v>45995</v>
      </c>
      <c r="I123" s="37">
        <v>46359</v>
      </c>
      <c r="J123" s="9" t="s">
        <v>542</v>
      </c>
      <c r="K123" s="186" t="s">
        <v>543</v>
      </c>
      <c r="L123" s="235" t="s">
        <v>968</v>
      </c>
      <c r="M123" s="451"/>
      <c r="N123" s="233" t="s">
        <v>1006</v>
      </c>
    </row>
    <row r="124" spans="1:14" ht="156">
      <c r="A124" s="395"/>
      <c r="B124" s="454"/>
      <c r="C124" s="14" t="s">
        <v>544</v>
      </c>
      <c r="D124" s="18" t="s">
        <v>545</v>
      </c>
      <c r="E124" s="121" t="s">
        <v>546</v>
      </c>
      <c r="F124" s="127">
        <v>0.9</v>
      </c>
      <c r="G124" s="121" t="s">
        <v>520</v>
      </c>
      <c r="H124" s="12">
        <v>45995</v>
      </c>
      <c r="I124" s="37">
        <v>46359</v>
      </c>
      <c r="J124" s="9" t="s">
        <v>547</v>
      </c>
      <c r="K124" s="184" t="s">
        <v>548</v>
      </c>
      <c r="L124" s="239" t="s">
        <v>1049</v>
      </c>
      <c r="M124" s="401"/>
      <c r="N124" s="256" t="s">
        <v>933</v>
      </c>
    </row>
    <row r="125" spans="1:14" ht="180">
      <c r="A125" s="394" t="s">
        <v>64</v>
      </c>
      <c r="B125" s="433" t="s">
        <v>549</v>
      </c>
      <c r="C125" s="428" t="s">
        <v>550</v>
      </c>
      <c r="D125" s="18" t="s">
        <v>551</v>
      </c>
      <c r="E125" s="121" t="s">
        <v>552</v>
      </c>
      <c r="F125" s="129">
        <v>12</v>
      </c>
      <c r="G125" s="121" t="s">
        <v>553</v>
      </c>
      <c r="H125" s="12">
        <v>45995</v>
      </c>
      <c r="I125" s="4" t="s">
        <v>24</v>
      </c>
      <c r="J125" s="9" t="s">
        <v>554</v>
      </c>
      <c r="K125" s="184" t="s">
        <v>970</v>
      </c>
      <c r="L125" s="239" t="s">
        <v>971</v>
      </c>
      <c r="M125" s="447" t="s">
        <v>972</v>
      </c>
      <c r="N125" s="256" t="s">
        <v>933</v>
      </c>
    </row>
    <row r="126" spans="1:14" ht="216">
      <c r="A126" s="402"/>
      <c r="B126" s="424"/>
      <c r="C126" s="429"/>
      <c r="D126" s="18" t="s">
        <v>556</v>
      </c>
      <c r="E126" s="150" t="s">
        <v>557</v>
      </c>
      <c r="F126" s="137">
        <v>1</v>
      </c>
      <c r="G126" s="121" t="s">
        <v>553</v>
      </c>
      <c r="H126" s="12">
        <v>45995</v>
      </c>
      <c r="I126" s="4" t="s">
        <v>24</v>
      </c>
      <c r="J126" s="9" t="s">
        <v>558</v>
      </c>
      <c r="K126" s="186" t="s">
        <v>559</v>
      </c>
      <c r="L126" s="239" t="s">
        <v>1050</v>
      </c>
      <c r="M126" s="549"/>
      <c r="N126" s="256" t="s">
        <v>933</v>
      </c>
    </row>
    <row r="127" spans="1:14" ht="252">
      <c r="A127" s="402"/>
      <c r="B127" s="424"/>
      <c r="C127" s="429"/>
      <c r="D127" s="18" t="s">
        <v>560</v>
      </c>
      <c r="E127" s="151" t="s">
        <v>561</v>
      </c>
      <c r="F127" s="137">
        <v>1</v>
      </c>
      <c r="G127" s="121" t="s">
        <v>553</v>
      </c>
      <c r="H127" s="12">
        <v>45995</v>
      </c>
      <c r="I127" s="4" t="s">
        <v>24</v>
      </c>
      <c r="J127" s="9" t="s">
        <v>562</v>
      </c>
      <c r="K127" s="186" t="s">
        <v>563</v>
      </c>
      <c r="L127" s="239" t="s">
        <v>974</v>
      </c>
      <c r="M127" s="549"/>
      <c r="N127" s="256" t="s">
        <v>933</v>
      </c>
    </row>
    <row r="128" spans="1:14" ht="120">
      <c r="A128" s="402"/>
      <c r="B128" s="424"/>
      <c r="C128" s="429"/>
      <c r="D128" s="18" t="s">
        <v>564</v>
      </c>
      <c r="E128" s="121" t="s">
        <v>565</v>
      </c>
      <c r="F128" s="127">
        <v>0.8</v>
      </c>
      <c r="G128" s="121" t="s">
        <v>553</v>
      </c>
      <c r="H128" s="12">
        <v>45995</v>
      </c>
      <c r="I128" s="4" t="s">
        <v>24</v>
      </c>
      <c r="J128" s="9" t="s">
        <v>566</v>
      </c>
      <c r="K128" s="209" t="s">
        <v>567</v>
      </c>
      <c r="L128" s="242" t="s">
        <v>975</v>
      </c>
      <c r="M128" s="549"/>
      <c r="N128" s="256" t="s">
        <v>933</v>
      </c>
    </row>
    <row r="129" spans="1:14" ht="108">
      <c r="A129" s="402"/>
      <c r="B129" s="424"/>
      <c r="C129" s="429"/>
      <c r="D129" s="18" t="s">
        <v>568</v>
      </c>
      <c r="E129" s="121" t="s">
        <v>569</v>
      </c>
      <c r="F129" s="127">
        <v>1</v>
      </c>
      <c r="G129" s="121" t="s">
        <v>553</v>
      </c>
      <c r="H129" s="12">
        <v>45995</v>
      </c>
      <c r="I129" s="4" t="s">
        <v>24</v>
      </c>
      <c r="J129" s="81" t="s">
        <v>570</v>
      </c>
      <c r="K129" s="177" t="s">
        <v>571</v>
      </c>
      <c r="L129" s="252" t="s">
        <v>1051</v>
      </c>
      <c r="M129" s="548"/>
      <c r="N129" s="236" t="s">
        <v>909</v>
      </c>
    </row>
    <row r="130" spans="1:14" ht="372">
      <c r="A130" s="402"/>
      <c r="B130" s="424"/>
      <c r="C130" s="429"/>
      <c r="D130" s="18" t="s">
        <v>572</v>
      </c>
      <c r="E130" s="121" t="s">
        <v>573</v>
      </c>
      <c r="F130" s="127">
        <v>1</v>
      </c>
      <c r="G130" s="121" t="s">
        <v>574</v>
      </c>
      <c r="H130" s="12">
        <v>45995</v>
      </c>
      <c r="I130" s="4">
        <v>46359</v>
      </c>
      <c r="J130" s="81" t="s">
        <v>575</v>
      </c>
      <c r="K130" s="193" t="s">
        <v>576</v>
      </c>
      <c r="L130" s="243" t="s">
        <v>1052</v>
      </c>
      <c r="M130" s="549"/>
      <c r="N130" s="256" t="s">
        <v>909</v>
      </c>
    </row>
    <row r="131" spans="1:14" ht="204">
      <c r="A131" s="402"/>
      <c r="B131" s="424"/>
      <c r="C131" s="429"/>
      <c r="D131" s="18" t="s">
        <v>577</v>
      </c>
      <c r="E131" s="121" t="s">
        <v>578</v>
      </c>
      <c r="F131" s="138">
        <v>1</v>
      </c>
      <c r="G131" s="121" t="s">
        <v>54</v>
      </c>
      <c r="H131" s="12">
        <v>45995</v>
      </c>
      <c r="I131" s="4">
        <v>46359</v>
      </c>
      <c r="J131" s="81" t="s">
        <v>579</v>
      </c>
      <c r="K131" s="207" t="s">
        <v>580</v>
      </c>
      <c r="L131" s="239" t="s">
        <v>1053</v>
      </c>
      <c r="M131" s="549"/>
      <c r="N131" s="256" t="s">
        <v>909</v>
      </c>
    </row>
    <row r="132" spans="1:14" ht="156.75">
      <c r="A132" s="402"/>
      <c r="B132" s="424"/>
      <c r="C132" s="429"/>
      <c r="D132" s="18" t="s">
        <v>581</v>
      </c>
      <c r="E132" s="121" t="s">
        <v>582</v>
      </c>
      <c r="F132" s="127">
        <v>1</v>
      </c>
      <c r="G132" s="121" t="s">
        <v>553</v>
      </c>
      <c r="H132" s="12">
        <v>45995</v>
      </c>
      <c r="I132" s="4" t="s">
        <v>24</v>
      </c>
      <c r="J132" s="81" t="s">
        <v>583</v>
      </c>
      <c r="K132" s="193" t="s">
        <v>584</v>
      </c>
      <c r="L132" s="239" t="s">
        <v>978</v>
      </c>
      <c r="M132" s="549"/>
      <c r="N132" s="256" t="s">
        <v>909</v>
      </c>
    </row>
    <row r="133" spans="1:14" ht="199.5">
      <c r="A133" s="402"/>
      <c r="B133" s="424"/>
      <c r="C133" s="429"/>
      <c r="D133" s="428" t="s">
        <v>585</v>
      </c>
      <c r="E133" s="121" t="s">
        <v>586</v>
      </c>
      <c r="F133" s="129">
        <v>1</v>
      </c>
      <c r="G133" s="126" t="s">
        <v>587</v>
      </c>
      <c r="H133" s="12">
        <v>45995</v>
      </c>
      <c r="I133" s="4" t="s">
        <v>24</v>
      </c>
      <c r="J133" s="449" t="s">
        <v>588</v>
      </c>
      <c r="K133" s="442" t="s">
        <v>589</v>
      </c>
      <c r="L133" s="447" t="s">
        <v>1054</v>
      </c>
      <c r="M133" s="549"/>
      <c r="N133" s="256" t="s">
        <v>909</v>
      </c>
    </row>
    <row r="134" spans="1:14" ht="42.75">
      <c r="A134" s="402"/>
      <c r="B134" s="424"/>
      <c r="C134" s="429"/>
      <c r="D134" s="429"/>
      <c r="E134" s="121" t="s">
        <v>590</v>
      </c>
      <c r="F134" s="127">
        <v>0</v>
      </c>
      <c r="G134" s="128"/>
      <c r="H134" s="12">
        <v>45995</v>
      </c>
      <c r="I134" s="4" t="s">
        <v>24</v>
      </c>
      <c r="J134" s="441"/>
      <c r="K134" s="450"/>
      <c r="L134" s="549"/>
      <c r="M134" s="549"/>
      <c r="N134" s="256" t="s">
        <v>909</v>
      </c>
    </row>
    <row r="135" spans="1:14" ht="42.75">
      <c r="A135" s="402"/>
      <c r="B135" s="424"/>
      <c r="C135" s="429"/>
      <c r="D135" s="440"/>
      <c r="E135" s="121" t="s">
        <v>196</v>
      </c>
      <c r="F135" s="127">
        <v>0.85</v>
      </c>
      <c r="G135" s="118"/>
      <c r="H135" s="12">
        <v>45995</v>
      </c>
      <c r="I135" s="4" t="s">
        <v>24</v>
      </c>
      <c r="J135" s="419"/>
      <c r="K135" s="446"/>
      <c r="L135" s="448"/>
      <c r="M135" s="549"/>
      <c r="N135" s="256" t="s">
        <v>909</v>
      </c>
    </row>
    <row r="136" spans="1:14" ht="57">
      <c r="A136" s="402"/>
      <c r="B136" s="424"/>
      <c r="C136" s="429"/>
      <c r="D136" s="428" t="s">
        <v>591</v>
      </c>
      <c r="E136" s="121" t="s">
        <v>114</v>
      </c>
      <c r="F136" s="127">
        <v>1</v>
      </c>
      <c r="G136" s="121" t="s">
        <v>592</v>
      </c>
      <c r="H136" s="12">
        <v>45995</v>
      </c>
      <c r="I136" s="4" t="s">
        <v>24</v>
      </c>
      <c r="J136" s="418" t="s">
        <v>593</v>
      </c>
      <c r="K136" s="445" t="s">
        <v>594</v>
      </c>
      <c r="L136" s="447" t="s">
        <v>1055</v>
      </c>
      <c r="M136" s="549"/>
      <c r="N136" s="256" t="s">
        <v>909</v>
      </c>
    </row>
    <row r="137" spans="1:14" ht="42.75">
      <c r="A137" s="402"/>
      <c r="B137" s="424"/>
      <c r="C137" s="429"/>
      <c r="D137" s="440"/>
      <c r="E137" s="121" t="s">
        <v>196</v>
      </c>
      <c r="F137" s="127">
        <v>0.85</v>
      </c>
      <c r="G137" s="121" t="s">
        <v>592</v>
      </c>
      <c r="H137" s="12">
        <v>45995</v>
      </c>
      <c r="I137" s="4" t="s">
        <v>24</v>
      </c>
      <c r="J137" s="419"/>
      <c r="K137" s="446"/>
      <c r="L137" s="493"/>
      <c r="M137" s="549"/>
      <c r="N137" s="256" t="s">
        <v>909</v>
      </c>
    </row>
    <row r="138" spans="1:14" ht="99.75">
      <c r="A138" s="402"/>
      <c r="B138" s="424"/>
      <c r="C138" s="429"/>
      <c r="D138" s="428" t="s">
        <v>595</v>
      </c>
      <c r="E138" s="121" t="s">
        <v>114</v>
      </c>
      <c r="F138" s="127">
        <v>1</v>
      </c>
      <c r="G138" s="121" t="s">
        <v>596</v>
      </c>
      <c r="H138" s="12">
        <v>45995</v>
      </c>
      <c r="I138" s="4" t="s">
        <v>24</v>
      </c>
      <c r="J138" s="418" t="s">
        <v>597</v>
      </c>
      <c r="K138" s="445" t="s">
        <v>598</v>
      </c>
      <c r="L138" s="447" t="s">
        <v>979</v>
      </c>
      <c r="M138" s="549"/>
      <c r="N138" s="256" t="s">
        <v>909</v>
      </c>
    </row>
    <row r="139" spans="1:14" ht="99.75">
      <c r="A139" s="402"/>
      <c r="B139" s="424"/>
      <c r="C139" s="429"/>
      <c r="D139" s="440"/>
      <c r="E139" s="121" t="s">
        <v>177</v>
      </c>
      <c r="F139" s="127">
        <v>0.9</v>
      </c>
      <c r="G139" s="121" t="s">
        <v>596</v>
      </c>
      <c r="H139" s="12">
        <v>45995</v>
      </c>
      <c r="I139" s="4" t="s">
        <v>24</v>
      </c>
      <c r="J139" s="419"/>
      <c r="K139" s="446"/>
      <c r="L139" s="448"/>
      <c r="M139" s="549"/>
      <c r="N139" s="256" t="s">
        <v>909</v>
      </c>
    </row>
    <row r="140" spans="1:14" ht="71.25">
      <c r="A140" s="402"/>
      <c r="B140" s="424"/>
      <c r="C140" s="429"/>
      <c r="D140" s="428" t="s">
        <v>599</v>
      </c>
      <c r="E140" s="121" t="s">
        <v>600</v>
      </c>
      <c r="F140" s="127">
        <v>0.9</v>
      </c>
      <c r="G140" s="121" t="s">
        <v>553</v>
      </c>
      <c r="H140" s="12">
        <v>45995</v>
      </c>
      <c r="I140" s="4" t="s">
        <v>24</v>
      </c>
      <c r="J140" s="418" t="s">
        <v>601</v>
      </c>
      <c r="K140" s="442" t="s">
        <v>602</v>
      </c>
      <c r="L140" s="400" t="s">
        <v>1056</v>
      </c>
      <c r="M140" s="549"/>
      <c r="N140" s="233" t="s">
        <v>1006</v>
      </c>
    </row>
    <row r="141" spans="1:14" ht="85.5">
      <c r="A141" s="395"/>
      <c r="B141" s="425"/>
      <c r="C141" s="440"/>
      <c r="D141" s="440"/>
      <c r="E141" s="121" t="s">
        <v>603</v>
      </c>
      <c r="F141" s="127">
        <v>1</v>
      </c>
      <c r="G141" s="121" t="s">
        <v>604</v>
      </c>
      <c r="H141" s="12">
        <v>45995</v>
      </c>
      <c r="I141" s="4" t="s">
        <v>24</v>
      </c>
      <c r="J141" s="419"/>
      <c r="K141" s="446"/>
      <c r="L141" s="401"/>
      <c r="M141" s="448"/>
      <c r="N141" s="233" t="s">
        <v>1006</v>
      </c>
    </row>
    <row r="142" spans="1:14" ht="242.25">
      <c r="A142" s="394" t="s">
        <v>64</v>
      </c>
      <c r="B142" s="433" t="s">
        <v>605</v>
      </c>
      <c r="C142" s="18" t="s">
        <v>606</v>
      </c>
      <c r="D142" s="18" t="s">
        <v>607</v>
      </c>
      <c r="E142" s="121" t="s">
        <v>608</v>
      </c>
      <c r="F142" s="127">
        <v>0.95</v>
      </c>
      <c r="G142" s="121" t="s">
        <v>609</v>
      </c>
      <c r="H142" s="12">
        <v>45962</v>
      </c>
      <c r="I142" s="4">
        <v>46359</v>
      </c>
      <c r="J142" s="9" t="s">
        <v>610</v>
      </c>
      <c r="K142" s="218" t="s">
        <v>611</v>
      </c>
      <c r="L142" s="235" t="s">
        <v>1057</v>
      </c>
      <c r="M142" s="400" t="s">
        <v>922</v>
      </c>
      <c r="N142" s="233" t="s">
        <v>1006</v>
      </c>
    </row>
    <row r="143" spans="1:14" ht="276">
      <c r="A143" s="402"/>
      <c r="B143" s="424"/>
      <c r="C143" s="14" t="s">
        <v>612</v>
      </c>
      <c r="D143" s="18" t="s">
        <v>613</v>
      </c>
      <c r="E143" s="121" t="s">
        <v>614</v>
      </c>
      <c r="F143" s="127">
        <v>0.98</v>
      </c>
      <c r="G143" s="121" t="s">
        <v>609</v>
      </c>
      <c r="H143" s="12">
        <v>45995</v>
      </c>
      <c r="I143" s="4">
        <v>46359</v>
      </c>
      <c r="J143" s="9" t="s">
        <v>615</v>
      </c>
      <c r="K143" s="191" t="s">
        <v>616</v>
      </c>
      <c r="L143" s="235" t="s">
        <v>1058</v>
      </c>
      <c r="M143" s="451"/>
      <c r="N143" s="233" t="s">
        <v>1006</v>
      </c>
    </row>
    <row r="144" spans="1:14" ht="312">
      <c r="A144" s="402"/>
      <c r="B144" s="424"/>
      <c r="C144" s="14" t="s">
        <v>617</v>
      </c>
      <c r="D144" s="18" t="s">
        <v>618</v>
      </c>
      <c r="E144" s="121" t="s">
        <v>619</v>
      </c>
      <c r="F144" s="127">
        <v>0.85</v>
      </c>
      <c r="G144" s="121" t="s">
        <v>609</v>
      </c>
      <c r="H144" s="12">
        <v>45995</v>
      </c>
      <c r="I144" s="4">
        <v>46359</v>
      </c>
      <c r="J144" s="9" t="s">
        <v>620</v>
      </c>
      <c r="K144" s="191" t="s">
        <v>621</v>
      </c>
      <c r="L144" s="235" t="s">
        <v>1059</v>
      </c>
      <c r="M144" s="451"/>
      <c r="N144" s="233" t="s">
        <v>1006</v>
      </c>
    </row>
    <row r="145" spans="1:14" ht="252">
      <c r="A145" s="402"/>
      <c r="B145" s="424"/>
      <c r="C145" s="14" t="s">
        <v>622</v>
      </c>
      <c r="D145" s="18" t="s">
        <v>623</v>
      </c>
      <c r="E145" s="121" t="s">
        <v>624</v>
      </c>
      <c r="F145" s="127">
        <v>0.98</v>
      </c>
      <c r="G145" s="121" t="s">
        <v>609</v>
      </c>
      <c r="H145" s="12">
        <v>45995</v>
      </c>
      <c r="I145" s="4">
        <v>46359</v>
      </c>
      <c r="J145" s="9" t="s">
        <v>625</v>
      </c>
      <c r="K145" s="177" t="s">
        <v>626</v>
      </c>
      <c r="L145" s="235" t="s">
        <v>1060</v>
      </c>
      <c r="M145" s="451"/>
      <c r="N145" s="233" t="s">
        <v>1006</v>
      </c>
    </row>
    <row r="146" spans="1:14" ht="204">
      <c r="A146" s="402"/>
      <c r="B146" s="424"/>
      <c r="C146" s="14" t="s">
        <v>627</v>
      </c>
      <c r="D146" s="18" t="s">
        <v>628</v>
      </c>
      <c r="E146" s="121" t="s">
        <v>619</v>
      </c>
      <c r="F146" s="127">
        <v>0.95</v>
      </c>
      <c r="G146" s="121" t="s">
        <v>609</v>
      </c>
      <c r="H146" s="12">
        <v>45995</v>
      </c>
      <c r="I146" s="4">
        <v>46359</v>
      </c>
      <c r="J146" s="9" t="s">
        <v>629</v>
      </c>
      <c r="K146" s="191" t="s">
        <v>630</v>
      </c>
      <c r="L146" s="239" t="s">
        <v>1061</v>
      </c>
      <c r="M146" s="451"/>
      <c r="N146" s="256" t="s">
        <v>909</v>
      </c>
    </row>
    <row r="147" spans="1:14" ht="128.25">
      <c r="A147" s="402"/>
      <c r="B147" s="424"/>
      <c r="C147" s="14" t="s">
        <v>631</v>
      </c>
      <c r="D147" s="150" t="s">
        <v>632</v>
      </c>
      <c r="E147" s="121" t="s">
        <v>633</v>
      </c>
      <c r="F147" s="127">
        <v>1</v>
      </c>
      <c r="G147" s="121" t="s">
        <v>609</v>
      </c>
      <c r="H147" s="12">
        <v>45995</v>
      </c>
      <c r="I147" s="4">
        <v>46359</v>
      </c>
      <c r="J147" s="9" t="s">
        <v>634</v>
      </c>
      <c r="K147" s="192" t="s">
        <v>635</v>
      </c>
      <c r="L147" s="235" t="s">
        <v>1062</v>
      </c>
      <c r="M147" s="451"/>
      <c r="N147" s="233" t="s">
        <v>1006</v>
      </c>
    </row>
    <row r="148" spans="1:14" ht="180">
      <c r="A148" s="402"/>
      <c r="B148" s="424"/>
      <c r="C148" s="14" t="s">
        <v>636</v>
      </c>
      <c r="D148" s="18" t="s">
        <v>637</v>
      </c>
      <c r="E148" s="121" t="s">
        <v>638</v>
      </c>
      <c r="F148" s="127">
        <v>0.95</v>
      </c>
      <c r="G148" s="121" t="s">
        <v>609</v>
      </c>
      <c r="H148" s="12">
        <v>45995</v>
      </c>
      <c r="I148" s="4">
        <v>46359</v>
      </c>
      <c r="J148" s="81" t="s">
        <v>639</v>
      </c>
      <c r="K148" s="191" t="s">
        <v>640</v>
      </c>
      <c r="L148" s="239" t="s">
        <v>1063</v>
      </c>
      <c r="M148" s="451"/>
      <c r="N148" s="256" t="s">
        <v>909</v>
      </c>
    </row>
    <row r="149" spans="1:14" ht="240">
      <c r="A149" s="402"/>
      <c r="B149" s="424"/>
      <c r="C149" s="14" t="s">
        <v>641</v>
      </c>
      <c r="D149" s="18" t="s">
        <v>642</v>
      </c>
      <c r="E149" s="121" t="s">
        <v>643</v>
      </c>
      <c r="F149" s="127">
        <v>0.8</v>
      </c>
      <c r="G149" s="121" t="s">
        <v>609</v>
      </c>
      <c r="H149" s="12">
        <v>45995</v>
      </c>
      <c r="I149" s="4">
        <v>46359</v>
      </c>
      <c r="J149" s="81" t="s">
        <v>644</v>
      </c>
      <c r="K149" s="191" t="s">
        <v>645</v>
      </c>
      <c r="L149" s="239" t="s">
        <v>1064</v>
      </c>
      <c r="M149" s="451"/>
      <c r="N149" s="256" t="s">
        <v>909</v>
      </c>
    </row>
    <row r="150" spans="1:14" ht="216">
      <c r="A150" s="402"/>
      <c r="B150" s="424"/>
      <c r="C150" s="14" t="s">
        <v>646</v>
      </c>
      <c r="D150" s="18" t="s">
        <v>647</v>
      </c>
      <c r="E150" s="121" t="s">
        <v>648</v>
      </c>
      <c r="F150" s="127">
        <v>0.9</v>
      </c>
      <c r="G150" s="121" t="s">
        <v>609</v>
      </c>
      <c r="H150" s="12">
        <v>45995</v>
      </c>
      <c r="I150" s="4">
        <v>46359</v>
      </c>
      <c r="J150" s="81" t="s">
        <v>649</v>
      </c>
      <c r="K150" s="191" t="s">
        <v>650</v>
      </c>
      <c r="L150" s="239" t="s">
        <v>1065</v>
      </c>
      <c r="M150" s="451"/>
      <c r="N150" s="256" t="s">
        <v>909</v>
      </c>
    </row>
    <row r="151" spans="1:14" ht="204">
      <c r="A151" s="402"/>
      <c r="B151" s="424"/>
      <c r="C151" s="126" t="s">
        <v>651</v>
      </c>
      <c r="D151" s="18" t="s">
        <v>652</v>
      </c>
      <c r="E151" s="121" t="s">
        <v>653</v>
      </c>
      <c r="F151" s="127">
        <v>0.98</v>
      </c>
      <c r="G151" s="121" t="s">
        <v>609</v>
      </c>
      <c r="H151" s="12">
        <v>45995</v>
      </c>
      <c r="I151" s="4">
        <v>46359</v>
      </c>
      <c r="J151" s="9" t="s">
        <v>654</v>
      </c>
      <c r="K151" s="191" t="s">
        <v>655</v>
      </c>
      <c r="L151" s="235" t="s">
        <v>1066</v>
      </c>
      <c r="M151" s="451"/>
      <c r="N151" s="233" t="s">
        <v>1006</v>
      </c>
    </row>
    <row r="152" spans="1:14" ht="57">
      <c r="A152" s="402"/>
      <c r="B152" s="424"/>
      <c r="C152" s="434" t="s">
        <v>656</v>
      </c>
      <c r="D152" s="428" t="s">
        <v>657</v>
      </c>
      <c r="E152" s="121" t="s">
        <v>658</v>
      </c>
      <c r="F152" s="152">
        <v>1</v>
      </c>
      <c r="G152" s="121" t="s">
        <v>609</v>
      </c>
      <c r="H152" s="12">
        <v>45995</v>
      </c>
      <c r="I152" s="4">
        <v>46359</v>
      </c>
      <c r="J152" s="418" t="s">
        <v>659</v>
      </c>
      <c r="K152" s="442" t="s">
        <v>660</v>
      </c>
      <c r="L152" s="400" t="s">
        <v>1067</v>
      </c>
      <c r="M152" s="451"/>
      <c r="N152" s="233" t="s">
        <v>1006</v>
      </c>
    </row>
    <row r="153" spans="1:14" ht="57">
      <c r="A153" s="402"/>
      <c r="B153" s="424"/>
      <c r="C153" s="435"/>
      <c r="D153" s="429"/>
      <c r="E153" s="121" t="s">
        <v>661</v>
      </c>
      <c r="F153" s="152">
        <v>0.85</v>
      </c>
      <c r="G153" s="121" t="s">
        <v>609</v>
      </c>
      <c r="H153" s="12">
        <v>45995</v>
      </c>
      <c r="I153" s="4">
        <v>46359</v>
      </c>
      <c r="J153" s="441"/>
      <c r="K153" s="443"/>
      <c r="L153" s="451"/>
      <c r="M153" s="451"/>
      <c r="N153" s="233" t="s">
        <v>1006</v>
      </c>
    </row>
    <row r="154" spans="1:14" ht="85.5">
      <c r="A154" s="395"/>
      <c r="B154" s="425"/>
      <c r="C154" s="436"/>
      <c r="D154" s="440"/>
      <c r="E154" s="121" t="s">
        <v>662</v>
      </c>
      <c r="F154" s="127">
        <v>0.95</v>
      </c>
      <c r="G154" s="121" t="s">
        <v>609</v>
      </c>
      <c r="H154" s="12">
        <v>45995</v>
      </c>
      <c r="I154" s="4">
        <v>46359</v>
      </c>
      <c r="J154" s="419"/>
      <c r="K154" s="444"/>
      <c r="L154" s="401"/>
      <c r="M154" s="401"/>
      <c r="N154" s="233" t="s">
        <v>1006</v>
      </c>
    </row>
    <row r="155" spans="1:14" ht="120">
      <c r="A155" s="394" t="s">
        <v>64</v>
      </c>
      <c r="B155" s="433" t="s">
        <v>663</v>
      </c>
      <c r="C155" s="434" t="s">
        <v>664</v>
      </c>
      <c r="D155" s="16" t="s">
        <v>665</v>
      </c>
      <c r="E155" s="437" t="s">
        <v>666</v>
      </c>
      <c r="F155" s="147">
        <v>1</v>
      </c>
      <c r="G155" s="121" t="s">
        <v>667</v>
      </c>
      <c r="H155" s="12">
        <v>45995</v>
      </c>
      <c r="I155" s="4">
        <v>46359</v>
      </c>
      <c r="J155" s="20" t="s">
        <v>668</v>
      </c>
      <c r="K155" s="194" t="s">
        <v>669</v>
      </c>
      <c r="L155" s="235" t="s">
        <v>1068</v>
      </c>
      <c r="M155" s="400" t="s">
        <v>922</v>
      </c>
      <c r="N155" s="233" t="s">
        <v>1006</v>
      </c>
    </row>
    <row r="156" spans="1:14" ht="144">
      <c r="A156" s="402"/>
      <c r="B156" s="424"/>
      <c r="C156" s="435"/>
      <c r="D156" s="16" t="s">
        <v>670</v>
      </c>
      <c r="E156" s="438"/>
      <c r="F156" s="147">
        <v>1</v>
      </c>
      <c r="G156" s="121" t="s">
        <v>667</v>
      </c>
      <c r="H156" s="12">
        <v>45995</v>
      </c>
      <c r="I156" s="4">
        <v>46359</v>
      </c>
      <c r="J156" s="20" t="s">
        <v>671</v>
      </c>
      <c r="K156" s="219" t="s">
        <v>672</v>
      </c>
      <c r="L156" s="235" t="s">
        <v>1069</v>
      </c>
      <c r="M156" s="451"/>
      <c r="N156" s="233" t="s">
        <v>1006</v>
      </c>
    </row>
    <row r="157" spans="1:14" ht="114">
      <c r="A157" s="402"/>
      <c r="B157" s="424"/>
      <c r="C157" s="435"/>
      <c r="D157" s="18" t="s">
        <v>475</v>
      </c>
      <c r="E157" s="439"/>
      <c r="F157" s="147">
        <v>1</v>
      </c>
      <c r="G157" s="121" t="s">
        <v>667</v>
      </c>
      <c r="H157" s="12">
        <v>45995</v>
      </c>
      <c r="I157" s="4">
        <v>46359</v>
      </c>
      <c r="J157" s="38"/>
      <c r="K157" s="220" t="s">
        <v>673</v>
      </c>
      <c r="L157" s="234" t="s">
        <v>1008</v>
      </c>
      <c r="M157" s="451"/>
      <c r="N157" s="267" t="s">
        <v>908</v>
      </c>
    </row>
    <row r="158" spans="1:14" ht="240">
      <c r="A158" s="402"/>
      <c r="B158" s="424"/>
      <c r="C158" s="435"/>
      <c r="D158" s="18" t="s">
        <v>481</v>
      </c>
      <c r="E158" s="25" t="s">
        <v>674</v>
      </c>
      <c r="F158" s="147">
        <v>0.9</v>
      </c>
      <c r="G158" s="121" t="s">
        <v>667</v>
      </c>
      <c r="H158" s="12">
        <v>45995</v>
      </c>
      <c r="I158" s="4">
        <v>46359</v>
      </c>
      <c r="J158" s="9" t="s">
        <v>675</v>
      </c>
      <c r="K158" s="177" t="s">
        <v>676</v>
      </c>
      <c r="L158" s="235" t="s">
        <v>1070</v>
      </c>
      <c r="M158" s="451"/>
      <c r="N158" s="233" t="s">
        <v>1006</v>
      </c>
    </row>
    <row r="159" spans="1:14" ht="216">
      <c r="A159" s="395"/>
      <c r="B159" s="425"/>
      <c r="C159" s="436"/>
      <c r="D159" s="18" t="s">
        <v>477</v>
      </c>
      <c r="E159" s="144" t="s">
        <v>478</v>
      </c>
      <c r="F159" s="147">
        <v>0.9</v>
      </c>
      <c r="G159" s="121" t="s">
        <v>667</v>
      </c>
      <c r="H159" s="12">
        <v>45995</v>
      </c>
      <c r="I159" s="4">
        <v>46359</v>
      </c>
      <c r="J159" s="9" t="s">
        <v>677</v>
      </c>
      <c r="K159" s="209" t="s">
        <v>678</v>
      </c>
      <c r="L159" s="239" t="s">
        <v>1071</v>
      </c>
      <c r="M159" s="401"/>
      <c r="N159" s="256" t="s">
        <v>909</v>
      </c>
    </row>
    <row r="160" spans="1:14" ht="108">
      <c r="A160" s="394" t="s">
        <v>64</v>
      </c>
      <c r="B160" s="433" t="s">
        <v>679</v>
      </c>
      <c r="C160" s="428" t="s">
        <v>680</v>
      </c>
      <c r="D160" s="18" t="s">
        <v>681</v>
      </c>
      <c r="E160" s="25" t="s">
        <v>682</v>
      </c>
      <c r="F160" s="147">
        <v>1</v>
      </c>
      <c r="G160" s="121" t="s">
        <v>667</v>
      </c>
      <c r="H160" s="12">
        <v>45995</v>
      </c>
      <c r="I160" s="8">
        <v>46081</v>
      </c>
      <c r="J160" s="9"/>
      <c r="K160" s="194" t="s">
        <v>684</v>
      </c>
      <c r="L160" s="234" t="s">
        <v>1008</v>
      </c>
      <c r="M160" s="400" t="s">
        <v>922</v>
      </c>
      <c r="N160" s="238" t="s">
        <v>908</v>
      </c>
    </row>
    <row r="161" spans="1:14" ht="120">
      <c r="A161" s="402"/>
      <c r="B161" s="424"/>
      <c r="C161" s="429"/>
      <c r="D161" s="18" t="s">
        <v>685</v>
      </c>
      <c r="E161" s="25" t="s">
        <v>686</v>
      </c>
      <c r="F161" s="147">
        <v>0.8</v>
      </c>
      <c r="G161" s="121" t="s">
        <v>667</v>
      </c>
      <c r="H161" s="12">
        <v>45995</v>
      </c>
      <c r="I161" s="4">
        <v>46359</v>
      </c>
      <c r="J161" s="13"/>
      <c r="K161" s="194" t="s">
        <v>688</v>
      </c>
      <c r="L161" s="234" t="s">
        <v>1008</v>
      </c>
      <c r="M161" s="451"/>
      <c r="N161" s="238" t="s">
        <v>908</v>
      </c>
    </row>
    <row r="162" spans="1:14" ht="108">
      <c r="A162" s="402"/>
      <c r="B162" s="424"/>
      <c r="C162" s="429"/>
      <c r="D162" s="18" t="s">
        <v>689</v>
      </c>
      <c r="E162" s="25" t="s">
        <v>690</v>
      </c>
      <c r="F162" s="147">
        <v>1</v>
      </c>
      <c r="G162" s="121" t="s">
        <v>667</v>
      </c>
      <c r="H162" s="12">
        <v>45995</v>
      </c>
      <c r="I162" s="4">
        <v>46359</v>
      </c>
      <c r="J162" s="9"/>
      <c r="K162" s="194" t="s">
        <v>692</v>
      </c>
      <c r="L162" s="234" t="s">
        <v>1008</v>
      </c>
      <c r="M162" s="451"/>
      <c r="N162" s="238" t="s">
        <v>908</v>
      </c>
    </row>
    <row r="163" spans="1:14" ht="300">
      <c r="A163" s="402"/>
      <c r="B163" s="424"/>
      <c r="C163" s="429"/>
      <c r="D163" s="18" t="s">
        <v>693</v>
      </c>
      <c r="E163" s="25" t="s">
        <v>694</v>
      </c>
      <c r="F163" s="147" t="s">
        <v>695</v>
      </c>
      <c r="G163" s="121" t="s">
        <v>667</v>
      </c>
      <c r="H163" s="12">
        <v>45995</v>
      </c>
      <c r="I163" s="4">
        <v>46359</v>
      </c>
      <c r="J163" s="9" t="s">
        <v>696</v>
      </c>
      <c r="K163" s="205" t="s">
        <v>1072</v>
      </c>
      <c r="L163" s="235" t="s">
        <v>1073</v>
      </c>
      <c r="M163" s="451"/>
      <c r="N163" s="233" t="s">
        <v>1006</v>
      </c>
    </row>
    <row r="164" spans="1:14" ht="228">
      <c r="A164" s="402"/>
      <c r="B164" s="424"/>
      <c r="C164" s="429"/>
      <c r="D164" s="18" t="s">
        <v>698</v>
      </c>
      <c r="E164" s="25" t="s">
        <v>699</v>
      </c>
      <c r="F164" s="147">
        <v>0.9</v>
      </c>
      <c r="G164" s="121" t="s">
        <v>667</v>
      </c>
      <c r="H164" s="12">
        <v>45995</v>
      </c>
      <c r="I164" s="4">
        <v>46359</v>
      </c>
      <c r="J164" s="80" t="s">
        <v>700</v>
      </c>
      <c r="K164" s="193" t="s">
        <v>1074</v>
      </c>
      <c r="L164" s="235" t="s">
        <v>1075</v>
      </c>
      <c r="M164" s="451"/>
      <c r="N164" s="233" t="s">
        <v>1006</v>
      </c>
    </row>
    <row r="165" spans="1:14" ht="240">
      <c r="A165" s="402"/>
      <c r="B165" s="424"/>
      <c r="C165" s="429"/>
      <c r="D165" s="18" t="s">
        <v>702</v>
      </c>
      <c r="E165" s="25" t="s">
        <v>703</v>
      </c>
      <c r="F165" s="147">
        <v>0.9</v>
      </c>
      <c r="G165" s="121" t="s">
        <v>667</v>
      </c>
      <c r="H165" s="12">
        <v>45995</v>
      </c>
      <c r="I165" s="4">
        <v>46359</v>
      </c>
      <c r="J165" s="81" t="s">
        <v>704</v>
      </c>
      <c r="K165" s="193" t="s">
        <v>705</v>
      </c>
      <c r="L165" s="235" t="s">
        <v>1076</v>
      </c>
      <c r="M165" s="451"/>
      <c r="N165" s="233" t="s">
        <v>1006</v>
      </c>
    </row>
    <row r="166" spans="1:14" ht="240">
      <c r="A166" s="395"/>
      <c r="B166" s="425"/>
      <c r="C166" s="440"/>
      <c r="D166" s="18" t="s">
        <v>706</v>
      </c>
      <c r="E166" s="25" t="s">
        <v>707</v>
      </c>
      <c r="F166" s="147">
        <v>0.9</v>
      </c>
      <c r="G166" s="121" t="s">
        <v>667</v>
      </c>
      <c r="H166" s="12">
        <v>45995</v>
      </c>
      <c r="I166" s="4">
        <v>46359</v>
      </c>
      <c r="J166" s="82" t="s">
        <v>708</v>
      </c>
      <c r="K166" s="193" t="s">
        <v>709</v>
      </c>
      <c r="L166" s="235" t="s">
        <v>1075</v>
      </c>
      <c r="M166" s="401"/>
      <c r="N166" s="233" t="s">
        <v>1006</v>
      </c>
    </row>
    <row r="167" spans="1:14" ht="285">
      <c r="A167" s="394" t="s">
        <v>64</v>
      </c>
      <c r="B167" s="433" t="s">
        <v>710</v>
      </c>
      <c r="C167" s="18" t="s">
        <v>711</v>
      </c>
      <c r="D167" s="18" t="s">
        <v>712</v>
      </c>
      <c r="E167" s="121" t="s">
        <v>713</v>
      </c>
      <c r="F167" s="127" t="s">
        <v>714</v>
      </c>
      <c r="G167" s="121" t="s">
        <v>715</v>
      </c>
      <c r="H167" s="12">
        <v>45962</v>
      </c>
      <c r="I167" s="8">
        <v>46053</v>
      </c>
      <c r="J167" s="81" t="s">
        <v>716</v>
      </c>
      <c r="K167" s="193" t="s">
        <v>717</v>
      </c>
      <c r="L167" s="235" t="s">
        <v>1077</v>
      </c>
      <c r="M167" s="447" t="s">
        <v>986</v>
      </c>
      <c r="N167" s="233" t="s">
        <v>1006</v>
      </c>
    </row>
    <row r="168" spans="1:14" ht="228">
      <c r="A168" s="402"/>
      <c r="B168" s="424"/>
      <c r="C168" s="18" t="s">
        <v>718</v>
      </c>
      <c r="D168" s="18" t="s">
        <v>719</v>
      </c>
      <c r="E168" s="121" t="s">
        <v>720</v>
      </c>
      <c r="F168" s="127" t="s">
        <v>183</v>
      </c>
      <c r="G168" s="121" t="s">
        <v>715</v>
      </c>
      <c r="H168" s="12">
        <v>45962</v>
      </c>
      <c r="I168" s="4">
        <v>46357</v>
      </c>
      <c r="J168" s="9" t="s">
        <v>721</v>
      </c>
      <c r="K168" s="193" t="s">
        <v>722</v>
      </c>
      <c r="L168" s="239" t="s">
        <v>1078</v>
      </c>
      <c r="M168" s="549"/>
      <c r="N168" s="256" t="s">
        <v>909</v>
      </c>
    </row>
    <row r="169" spans="1:14" ht="199.5">
      <c r="A169" s="402"/>
      <c r="B169" s="424"/>
      <c r="C169" s="18" t="s">
        <v>723</v>
      </c>
      <c r="D169" s="18" t="s">
        <v>724</v>
      </c>
      <c r="E169" s="121" t="s">
        <v>725</v>
      </c>
      <c r="F169" s="127">
        <v>1</v>
      </c>
      <c r="G169" s="121" t="s">
        <v>715</v>
      </c>
      <c r="H169" s="12">
        <v>45962</v>
      </c>
      <c r="I169" s="4">
        <v>46357</v>
      </c>
      <c r="J169" s="30"/>
      <c r="K169" s="194" t="s">
        <v>726</v>
      </c>
      <c r="L169" s="234" t="s">
        <v>1008</v>
      </c>
      <c r="M169" s="549"/>
      <c r="N169" s="267" t="s">
        <v>908</v>
      </c>
    </row>
    <row r="170" spans="1:14" ht="285">
      <c r="A170" s="402"/>
      <c r="B170" s="424"/>
      <c r="C170" s="18" t="s">
        <v>727</v>
      </c>
      <c r="D170" s="18" t="s">
        <v>728</v>
      </c>
      <c r="E170" s="121" t="s">
        <v>729</v>
      </c>
      <c r="F170" s="127" t="s">
        <v>714</v>
      </c>
      <c r="G170" s="121" t="s">
        <v>715</v>
      </c>
      <c r="H170" s="12">
        <v>45962</v>
      </c>
      <c r="I170" s="4">
        <v>46357</v>
      </c>
      <c r="J170" s="19"/>
      <c r="K170" s="194" t="s">
        <v>730</v>
      </c>
      <c r="L170" s="234" t="s">
        <v>1008</v>
      </c>
      <c r="M170" s="549"/>
      <c r="N170" s="267" t="s">
        <v>908</v>
      </c>
    </row>
    <row r="171" spans="1:14" ht="242.25">
      <c r="A171" s="402"/>
      <c r="B171" s="424"/>
      <c r="C171" s="18" t="s">
        <v>731</v>
      </c>
      <c r="D171" s="18" t="s">
        <v>732</v>
      </c>
      <c r="E171" s="121" t="s">
        <v>733</v>
      </c>
      <c r="F171" s="127" t="s">
        <v>714</v>
      </c>
      <c r="G171" s="121" t="s">
        <v>715</v>
      </c>
      <c r="H171" s="12">
        <v>45962</v>
      </c>
      <c r="I171" s="4">
        <v>46357</v>
      </c>
      <c r="J171" s="9" t="s">
        <v>734</v>
      </c>
      <c r="K171" s="219" t="s">
        <v>735</v>
      </c>
      <c r="L171" s="239" t="s">
        <v>1079</v>
      </c>
      <c r="M171" s="549"/>
      <c r="N171" s="256" t="s">
        <v>909</v>
      </c>
    </row>
    <row r="172" spans="1:14" ht="342">
      <c r="A172" s="395"/>
      <c r="B172" s="425"/>
      <c r="C172" s="18" t="s">
        <v>736</v>
      </c>
      <c r="D172" s="18" t="s">
        <v>737</v>
      </c>
      <c r="E172" s="121" t="s">
        <v>738</v>
      </c>
      <c r="F172" s="127" t="s">
        <v>714</v>
      </c>
      <c r="G172" s="121" t="s">
        <v>715</v>
      </c>
      <c r="H172" s="12">
        <v>45962</v>
      </c>
      <c r="I172" s="4">
        <v>46357</v>
      </c>
      <c r="J172" s="29"/>
      <c r="K172" s="221" t="s">
        <v>739</v>
      </c>
      <c r="L172" s="234" t="s">
        <v>1008</v>
      </c>
      <c r="M172" s="448"/>
      <c r="N172" s="267" t="s">
        <v>908</v>
      </c>
    </row>
    <row r="173" spans="1:14" ht="264">
      <c r="A173" s="394" t="s">
        <v>64</v>
      </c>
      <c r="B173" s="433" t="s">
        <v>740</v>
      </c>
      <c r="C173" s="428" t="s">
        <v>741</v>
      </c>
      <c r="D173" s="153" t="s">
        <v>742</v>
      </c>
      <c r="E173" s="121" t="s">
        <v>743</v>
      </c>
      <c r="F173" s="154" t="s">
        <v>744</v>
      </c>
      <c r="G173" s="121" t="s">
        <v>715</v>
      </c>
      <c r="H173" s="12">
        <v>45995</v>
      </c>
      <c r="I173" s="4">
        <v>46359</v>
      </c>
      <c r="J173" s="96"/>
      <c r="K173" s="193" t="s">
        <v>745</v>
      </c>
      <c r="L173" s="239" t="s">
        <v>989</v>
      </c>
      <c r="M173" s="400" t="s">
        <v>922</v>
      </c>
      <c r="N173" s="256" t="s">
        <v>909</v>
      </c>
    </row>
    <row r="174" spans="1:14" ht="409.5">
      <c r="A174" s="402"/>
      <c r="B174" s="424"/>
      <c r="C174" s="429"/>
      <c r="D174" s="153" t="s">
        <v>746</v>
      </c>
      <c r="E174" s="121" t="s">
        <v>747</v>
      </c>
      <c r="F174" s="154" t="s">
        <v>748</v>
      </c>
      <c r="G174" s="121" t="s">
        <v>715</v>
      </c>
      <c r="H174" s="12">
        <v>45995</v>
      </c>
      <c r="I174" s="4">
        <v>46359</v>
      </c>
      <c r="J174" s="98"/>
      <c r="K174" s="222" t="s">
        <v>749</v>
      </c>
      <c r="L174" s="235" t="s">
        <v>990</v>
      </c>
      <c r="M174" s="451"/>
      <c r="N174" s="233" t="s">
        <v>1006</v>
      </c>
    </row>
    <row r="175" spans="1:14" ht="252">
      <c r="A175" s="402"/>
      <c r="B175" s="424"/>
      <c r="C175" s="429"/>
      <c r="D175" s="153" t="s">
        <v>750</v>
      </c>
      <c r="E175" s="121" t="s">
        <v>751</v>
      </c>
      <c r="F175" s="154" t="s">
        <v>752</v>
      </c>
      <c r="G175" s="121" t="s">
        <v>715</v>
      </c>
      <c r="H175" s="12">
        <v>45995</v>
      </c>
      <c r="I175" s="4">
        <v>46359</v>
      </c>
      <c r="J175" s="13" t="s">
        <v>753</v>
      </c>
      <c r="K175" s="222" t="s">
        <v>754</v>
      </c>
      <c r="L175" s="239" t="s">
        <v>991</v>
      </c>
      <c r="M175" s="401"/>
      <c r="N175" s="256" t="s">
        <v>909</v>
      </c>
    </row>
    <row r="176" spans="1:14" ht="142.5">
      <c r="A176" s="394" t="s">
        <v>64</v>
      </c>
      <c r="B176" s="406" t="s">
        <v>755</v>
      </c>
      <c r="C176" s="416" t="s">
        <v>756</v>
      </c>
      <c r="D176" s="416" t="s">
        <v>757</v>
      </c>
      <c r="E176" s="121" t="s">
        <v>758</v>
      </c>
      <c r="F176" s="154" t="s">
        <v>759</v>
      </c>
      <c r="G176" s="156" t="s">
        <v>760</v>
      </c>
      <c r="H176" s="39">
        <v>46023</v>
      </c>
      <c r="I176" s="37">
        <v>46359</v>
      </c>
      <c r="J176" s="418" t="s">
        <v>761</v>
      </c>
      <c r="K176" s="420" t="s">
        <v>762</v>
      </c>
      <c r="L176" s="447" t="s">
        <v>1080</v>
      </c>
      <c r="M176" s="400" t="s">
        <v>922</v>
      </c>
      <c r="N176" s="256" t="s">
        <v>909</v>
      </c>
    </row>
    <row r="177" spans="1:14" ht="185.25">
      <c r="A177" s="402"/>
      <c r="B177" s="407"/>
      <c r="C177" s="417"/>
      <c r="D177" s="417"/>
      <c r="E177" s="156" t="s">
        <v>763</v>
      </c>
      <c r="F177" s="158" t="s">
        <v>759</v>
      </c>
      <c r="G177" s="156" t="s">
        <v>760</v>
      </c>
      <c r="H177" s="39">
        <v>46023</v>
      </c>
      <c r="I177" s="37">
        <v>46359</v>
      </c>
      <c r="J177" s="419"/>
      <c r="K177" s="421"/>
      <c r="L177" s="448"/>
      <c r="M177" s="451"/>
      <c r="N177" s="256" t="s">
        <v>909</v>
      </c>
    </row>
    <row r="178" spans="1:14" ht="242.25">
      <c r="A178" s="402"/>
      <c r="B178" s="422"/>
      <c r="C178" s="159" t="s">
        <v>764</v>
      </c>
      <c r="D178" s="159" t="s">
        <v>765</v>
      </c>
      <c r="E178" s="156" t="s">
        <v>766</v>
      </c>
      <c r="F178" s="158" t="s">
        <v>759</v>
      </c>
      <c r="G178" s="156" t="s">
        <v>760</v>
      </c>
      <c r="H178" s="39">
        <v>46023</v>
      </c>
      <c r="I178" s="37">
        <v>46359</v>
      </c>
      <c r="J178" s="9" t="s">
        <v>767</v>
      </c>
      <c r="K178" s="223"/>
      <c r="L178" s="235" t="s">
        <v>1081</v>
      </c>
      <c r="M178" s="451"/>
      <c r="N178" s="233" t="s">
        <v>1006</v>
      </c>
    </row>
    <row r="179" spans="1:14" ht="300">
      <c r="A179" s="395"/>
      <c r="B179" s="397"/>
      <c r="C179" s="159" t="s">
        <v>769</v>
      </c>
      <c r="D179" s="159" t="s">
        <v>770</v>
      </c>
      <c r="E179" s="156" t="s">
        <v>771</v>
      </c>
      <c r="F179" s="158">
        <v>1</v>
      </c>
      <c r="G179" s="156" t="s">
        <v>526</v>
      </c>
      <c r="H179" s="39">
        <v>46023</v>
      </c>
      <c r="I179" s="37">
        <v>46359</v>
      </c>
      <c r="J179" s="9" t="s">
        <v>772</v>
      </c>
      <c r="K179" s="224" t="s">
        <v>773</v>
      </c>
      <c r="L179" s="239" t="s">
        <v>994</v>
      </c>
      <c r="M179" s="401"/>
      <c r="N179" s="256" t="s">
        <v>909</v>
      </c>
    </row>
    <row r="180" spans="1:14" ht="142.5">
      <c r="A180" s="394" t="s">
        <v>64</v>
      </c>
      <c r="B180" s="396" t="s">
        <v>774</v>
      </c>
      <c r="C180" s="159" t="s">
        <v>775</v>
      </c>
      <c r="D180" s="159" t="s">
        <v>776</v>
      </c>
      <c r="E180" s="156" t="s">
        <v>777</v>
      </c>
      <c r="F180" s="158" t="s">
        <v>778</v>
      </c>
      <c r="G180" s="156" t="s">
        <v>779</v>
      </c>
      <c r="H180" s="39">
        <v>45962</v>
      </c>
      <c r="I180" s="37">
        <v>46359</v>
      </c>
      <c r="J180" s="9" t="s">
        <v>780</v>
      </c>
      <c r="K180" s="225" t="s">
        <v>781</v>
      </c>
      <c r="L180" s="239" t="s">
        <v>995</v>
      </c>
      <c r="M180" s="447" t="s">
        <v>925</v>
      </c>
      <c r="N180" s="256" t="s">
        <v>909</v>
      </c>
    </row>
    <row r="181" spans="1:14" ht="276">
      <c r="A181" s="402"/>
      <c r="B181" s="422"/>
      <c r="C181" s="398" t="s">
        <v>782</v>
      </c>
      <c r="D181" s="159" t="s">
        <v>783</v>
      </c>
      <c r="E181" s="156" t="s">
        <v>784</v>
      </c>
      <c r="F181" s="158" t="s">
        <v>785</v>
      </c>
      <c r="G181" s="156" t="s">
        <v>786</v>
      </c>
      <c r="H181" s="39">
        <v>45962</v>
      </c>
      <c r="I181" s="37">
        <v>46359</v>
      </c>
      <c r="J181" s="9" t="s">
        <v>787</v>
      </c>
      <c r="K181" s="226" t="s">
        <v>788</v>
      </c>
      <c r="L181" s="239" t="s">
        <v>996</v>
      </c>
      <c r="M181" s="549"/>
      <c r="N181" s="256" t="s">
        <v>909</v>
      </c>
    </row>
    <row r="182" spans="1:14" ht="96">
      <c r="A182" s="402"/>
      <c r="B182" s="422"/>
      <c r="C182" s="410"/>
      <c r="D182" s="159" t="s">
        <v>789</v>
      </c>
      <c r="E182" s="156" t="s">
        <v>686</v>
      </c>
      <c r="F182" s="158">
        <v>0.8</v>
      </c>
      <c r="G182" s="156" t="s">
        <v>786</v>
      </c>
      <c r="H182" s="39">
        <v>45962</v>
      </c>
      <c r="I182" s="37">
        <v>46359</v>
      </c>
      <c r="J182" s="9" t="s">
        <v>790</v>
      </c>
      <c r="K182" s="227" t="s">
        <v>791</v>
      </c>
      <c r="L182" s="239" t="s">
        <v>1082</v>
      </c>
      <c r="M182" s="549"/>
      <c r="N182" s="256" t="s">
        <v>909</v>
      </c>
    </row>
    <row r="183" spans="1:14" ht="108">
      <c r="A183" s="402"/>
      <c r="B183" s="422"/>
      <c r="C183" s="399"/>
      <c r="D183" s="159" t="s">
        <v>792</v>
      </c>
      <c r="E183" s="156" t="s">
        <v>793</v>
      </c>
      <c r="F183" s="158">
        <v>0.8</v>
      </c>
      <c r="G183" s="156" t="s">
        <v>786</v>
      </c>
      <c r="H183" s="39">
        <v>45962</v>
      </c>
      <c r="I183" s="37">
        <v>46359</v>
      </c>
      <c r="J183" s="9" t="s">
        <v>794</v>
      </c>
      <c r="K183" s="227" t="s">
        <v>795</v>
      </c>
      <c r="L183" s="239" t="s">
        <v>1083</v>
      </c>
      <c r="M183" s="549"/>
      <c r="N183" s="256" t="s">
        <v>909</v>
      </c>
    </row>
    <row r="184" spans="1:14" ht="108">
      <c r="A184" s="402"/>
      <c r="B184" s="422"/>
      <c r="C184" s="159" t="s">
        <v>796</v>
      </c>
      <c r="D184" s="159" t="s">
        <v>797</v>
      </c>
      <c r="E184" s="156" t="s">
        <v>798</v>
      </c>
      <c r="F184" s="162">
        <v>1</v>
      </c>
      <c r="G184" s="156" t="s">
        <v>799</v>
      </c>
      <c r="H184" s="39">
        <v>45962</v>
      </c>
      <c r="I184" s="37">
        <v>46359</v>
      </c>
      <c r="J184" s="13" t="s">
        <v>800</v>
      </c>
      <c r="K184" s="226" t="s">
        <v>801</v>
      </c>
      <c r="L184" s="239" t="s">
        <v>997</v>
      </c>
      <c r="M184" s="549"/>
      <c r="N184" s="256" t="s">
        <v>909</v>
      </c>
    </row>
    <row r="185" spans="1:14" ht="132">
      <c r="A185" s="395"/>
      <c r="B185" s="397"/>
      <c r="C185" s="159" t="s">
        <v>802</v>
      </c>
      <c r="D185" s="159" t="s">
        <v>803</v>
      </c>
      <c r="E185" s="156" t="s">
        <v>804</v>
      </c>
      <c r="F185" s="163">
        <v>0.8</v>
      </c>
      <c r="G185" s="156" t="s">
        <v>805</v>
      </c>
      <c r="H185" s="39">
        <v>45962</v>
      </c>
      <c r="I185" s="37">
        <v>46359</v>
      </c>
      <c r="J185" s="9" t="s">
        <v>806</v>
      </c>
      <c r="K185" s="226" t="s">
        <v>807</v>
      </c>
      <c r="L185" s="239" t="s">
        <v>998</v>
      </c>
      <c r="M185" s="448"/>
      <c r="N185" s="256" t="s">
        <v>909</v>
      </c>
    </row>
    <row r="186" spans="1:14" ht="171">
      <c r="A186" s="394" t="s">
        <v>64</v>
      </c>
      <c r="B186" s="406" t="s">
        <v>808</v>
      </c>
      <c r="C186" s="398" t="s">
        <v>809</v>
      </c>
      <c r="D186" s="164" t="s">
        <v>810</v>
      </c>
      <c r="E186" s="156" t="s">
        <v>811</v>
      </c>
      <c r="F186" s="158">
        <v>1</v>
      </c>
      <c r="G186" s="155" t="s">
        <v>812</v>
      </c>
      <c r="H186" s="39">
        <v>45962</v>
      </c>
      <c r="I186" s="37">
        <v>46359</v>
      </c>
      <c r="J186" s="13" t="s">
        <v>813</v>
      </c>
      <c r="K186" s="226" t="s">
        <v>814</v>
      </c>
      <c r="L186" s="239" t="s">
        <v>999</v>
      </c>
      <c r="M186" s="400" t="s">
        <v>922</v>
      </c>
      <c r="N186" s="256" t="s">
        <v>909</v>
      </c>
    </row>
    <row r="187" spans="1:14" ht="171">
      <c r="A187" s="402"/>
      <c r="B187" s="407"/>
      <c r="C187" s="410"/>
      <c r="D187" s="410" t="s">
        <v>815</v>
      </c>
      <c r="E187" s="156" t="s">
        <v>816</v>
      </c>
      <c r="F187" s="158">
        <v>0.8</v>
      </c>
      <c r="G187" s="155" t="s">
        <v>812</v>
      </c>
      <c r="H187" s="39">
        <v>45962</v>
      </c>
      <c r="I187" s="37">
        <v>46359</v>
      </c>
      <c r="J187" s="412"/>
      <c r="K187" s="414" t="s">
        <v>818</v>
      </c>
      <c r="L187" s="400" t="s">
        <v>1008</v>
      </c>
      <c r="M187" s="451"/>
      <c r="N187" s="267" t="s">
        <v>908</v>
      </c>
    </row>
    <row r="188" spans="1:14" ht="171">
      <c r="A188" s="402"/>
      <c r="B188" s="407"/>
      <c r="C188" s="399"/>
      <c r="D188" s="399"/>
      <c r="E188" s="156" t="s">
        <v>819</v>
      </c>
      <c r="F188" s="158">
        <v>1</v>
      </c>
      <c r="G188" s="155" t="s">
        <v>812</v>
      </c>
      <c r="H188" s="39">
        <v>45962</v>
      </c>
      <c r="I188" s="37">
        <v>46359</v>
      </c>
      <c r="J188" s="413"/>
      <c r="K188" s="415"/>
      <c r="L188" s="401"/>
      <c r="M188" s="451"/>
      <c r="N188" s="267" t="s">
        <v>908</v>
      </c>
    </row>
    <row r="189" spans="1:14" ht="171">
      <c r="A189" s="402"/>
      <c r="B189" s="422"/>
      <c r="C189" s="160" t="s">
        <v>820</v>
      </c>
      <c r="D189" s="159" t="s">
        <v>821</v>
      </c>
      <c r="E189" s="156" t="s">
        <v>822</v>
      </c>
      <c r="F189" s="158">
        <v>1</v>
      </c>
      <c r="G189" s="155" t="s">
        <v>812</v>
      </c>
      <c r="H189" s="39">
        <v>45962</v>
      </c>
      <c r="I189" s="37">
        <v>46359</v>
      </c>
      <c r="J189" s="19"/>
      <c r="K189" s="225" t="s">
        <v>823</v>
      </c>
      <c r="L189" s="234" t="s">
        <v>1008</v>
      </c>
      <c r="M189" s="451"/>
      <c r="N189" s="267" t="s">
        <v>908</v>
      </c>
    </row>
    <row r="190" spans="1:14" ht="171">
      <c r="A190" s="402"/>
      <c r="B190" s="422"/>
      <c r="C190" s="159" t="s">
        <v>824</v>
      </c>
      <c r="D190" s="159" t="s">
        <v>825</v>
      </c>
      <c r="E190" s="156" t="s">
        <v>826</v>
      </c>
      <c r="F190" s="158" t="s">
        <v>827</v>
      </c>
      <c r="G190" s="155" t="s">
        <v>812</v>
      </c>
      <c r="H190" s="39">
        <v>45962</v>
      </c>
      <c r="I190" s="37">
        <v>46359</v>
      </c>
      <c r="J190" s="19"/>
      <c r="K190" s="225" t="s">
        <v>828</v>
      </c>
      <c r="L190" s="234" t="s">
        <v>1008</v>
      </c>
      <c r="M190" s="401"/>
      <c r="N190" s="267" t="s">
        <v>908</v>
      </c>
    </row>
    <row r="191" spans="1:14" ht="264">
      <c r="A191" s="394" t="s">
        <v>64</v>
      </c>
      <c r="B191" s="406" t="s">
        <v>829</v>
      </c>
      <c r="C191" s="159" t="s">
        <v>830</v>
      </c>
      <c r="D191" s="159" t="s">
        <v>831</v>
      </c>
      <c r="E191" s="156" t="s">
        <v>832</v>
      </c>
      <c r="F191" s="166">
        <v>1</v>
      </c>
      <c r="G191" s="156" t="s">
        <v>833</v>
      </c>
      <c r="H191" s="39">
        <v>45995</v>
      </c>
      <c r="I191" s="37">
        <v>46359</v>
      </c>
      <c r="J191" s="9" t="s">
        <v>834</v>
      </c>
      <c r="K191" s="226" t="s">
        <v>835</v>
      </c>
      <c r="L191" s="239" t="s">
        <v>1000</v>
      </c>
      <c r="M191" s="400" t="s">
        <v>922</v>
      </c>
      <c r="N191" s="256" t="s">
        <v>909</v>
      </c>
    </row>
    <row r="192" spans="1:14" ht="168">
      <c r="A192" s="402"/>
      <c r="B192" s="422"/>
      <c r="C192" s="159" t="s">
        <v>836</v>
      </c>
      <c r="D192" s="159" t="s">
        <v>837</v>
      </c>
      <c r="E192" s="156" t="s">
        <v>838</v>
      </c>
      <c r="F192" s="166">
        <v>1</v>
      </c>
      <c r="G192" s="156" t="s">
        <v>833</v>
      </c>
      <c r="H192" s="39">
        <v>45995</v>
      </c>
      <c r="I192" s="37">
        <v>46359</v>
      </c>
      <c r="J192" s="9" t="s">
        <v>839</v>
      </c>
      <c r="K192" s="228" t="s">
        <v>840</v>
      </c>
      <c r="L192" s="239" t="s">
        <v>1001</v>
      </c>
      <c r="M192" s="451"/>
      <c r="N192" s="256" t="s">
        <v>909</v>
      </c>
    </row>
    <row r="193" spans="1:14" ht="180">
      <c r="A193" s="395"/>
      <c r="B193" s="397"/>
      <c r="C193" s="159" t="s">
        <v>841</v>
      </c>
      <c r="D193" s="159" t="s">
        <v>842</v>
      </c>
      <c r="E193" s="156" t="s">
        <v>843</v>
      </c>
      <c r="F193" s="166">
        <v>1</v>
      </c>
      <c r="G193" s="156" t="s">
        <v>833</v>
      </c>
      <c r="H193" s="39">
        <v>45995</v>
      </c>
      <c r="I193" s="37">
        <v>46359</v>
      </c>
      <c r="J193" s="9" t="s">
        <v>844</v>
      </c>
      <c r="K193" s="228" t="s">
        <v>845</v>
      </c>
      <c r="L193" s="239" t="s">
        <v>1084</v>
      </c>
      <c r="M193" s="401"/>
      <c r="N193" s="256" t="s">
        <v>909</v>
      </c>
    </row>
    <row r="194" spans="1:14" ht="199.5">
      <c r="A194" s="394" t="s">
        <v>64</v>
      </c>
      <c r="B194" s="406" t="s">
        <v>846</v>
      </c>
      <c r="C194" s="398" t="s">
        <v>847</v>
      </c>
      <c r="D194" s="159" t="s">
        <v>848</v>
      </c>
      <c r="E194" s="156" t="s">
        <v>849</v>
      </c>
      <c r="F194" s="167" t="s">
        <v>850</v>
      </c>
      <c r="G194" s="156" t="s">
        <v>851</v>
      </c>
      <c r="H194" s="12">
        <v>45988</v>
      </c>
      <c r="I194" s="37">
        <v>46359</v>
      </c>
      <c r="J194" s="40"/>
      <c r="K194" s="227" t="s">
        <v>852</v>
      </c>
      <c r="L194" s="234" t="s">
        <v>1008</v>
      </c>
      <c r="M194" s="400" t="s">
        <v>922</v>
      </c>
      <c r="N194" s="267" t="s">
        <v>908</v>
      </c>
    </row>
    <row r="195" spans="1:14" ht="156.75">
      <c r="A195" s="402"/>
      <c r="B195" s="407"/>
      <c r="C195" s="399"/>
      <c r="D195" s="161" t="s">
        <v>853</v>
      </c>
      <c r="E195" s="156" t="s">
        <v>854</v>
      </c>
      <c r="F195" s="167">
        <v>3</v>
      </c>
      <c r="G195" s="156" t="s">
        <v>855</v>
      </c>
      <c r="H195" s="12">
        <v>45988</v>
      </c>
      <c r="I195" s="37">
        <v>46359</v>
      </c>
      <c r="J195" s="9" t="s">
        <v>856</v>
      </c>
      <c r="K195" s="227" t="s">
        <v>857</v>
      </c>
      <c r="L195" s="236" t="s">
        <v>1085</v>
      </c>
      <c r="M195" s="451"/>
      <c r="N195" s="256" t="s">
        <v>909</v>
      </c>
    </row>
    <row r="196" spans="1:14" ht="156.75">
      <c r="A196" s="402"/>
      <c r="B196" s="407"/>
      <c r="C196" s="398" t="s">
        <v>858</v>
      </c>
      <c r="D196" s="159" t="s">
        <v>859</v>
      </c>
      <c r="E196" s="156" t="s">
        <v>860</v>
      </c>
      <c r="F196" s="167">
        <v>1</v>
      </c>
      <c r="G196" s="156" t="s">
        <v>855</v>
      </c>
      <c r="H196" s="12">
        <v>45988</v>
      </c>
      <c r="I196" s="37">
        <v>46359</v>
      </c>
      <c r="J196" s="9" t="s">
        <v>861</v>
      </c>
      <c r="K196" s="227" t="s">
        <v>862</v>
      </c>
      <c r="L196" s="236" t="s">
        <v>1086</v>
      </c>
      <c r="M196" s="451"/>
      <c r="N196" s="256" t="s">
        <v>909</v>
      </c>
    </row>
    <row r="197" spans="1:14" ht="156.75">
      <c r="A197" s="402"/>
      <c r="B197" s="407"/>
      <c r="C197" s="410"/>
      <c r="D197" s="160" t="s">
        <v>863</v>
      </c>
      <c r="E197" s="156" t="s">
        <v>864</v>
      </c>
      <c r="F197" s="158">
        <v>0.6</v>
      </c>
      <c r="G197" s="156" t="s">
        <v>855</v>
      </c>
      <c r="H197" s="12">
        <v>45988</v>
      </c>
      <c r="I197" s="37">
        <v>46359</v>
      </c>
      <c r="J197" s="9" t="s">
        <v>865</v>
      </c>
      <c r="K197" s="227" t="s">
        <v>866</v>
      </c>
      <c r="L197" s="239" t="s">
        <v>1087</v>
      </c>
      <c r="M197" s="451"/>
      <c r="N197" s="256" t="s">
        <v>909</v>
      </c>
    </row>
    <row r="198" spans="1:14" ht="156.75">
      <c r="A198" s="395"/>
      <c r="B198" s="505"/>
      <c r="C198" s="399"/>
      <c r="D198" s="160" t="s">
        <v>867</v>
      </c>
      <c r="E198" s="156" t="s">
        <v>868</v>
      </c>
      <c r="F198" s="158">
        <v>1</v>
      </c>
      <c r="G198" s="156" t="s">
        <v>855</v>
      </c>
      <c r="H198" s="12">
        <v>45988</v>
      </c>
      <c r="I198" s="37">
        <v>46359</v>
      </c>
      <c r="J198" s="9" t="s">
        <v>869</v>
      </c>
      <c r="K198" s="227" t="s">
        <v>870</v>
      </c>
      <c r="L198" s="239" t="s">
        <v>1088</v>
      </c>
      <c r="M198" s="401"/>
      <c r="N198" s="256" t="s">
        <v>909</v>
      </c>
    </row>
    <row r="199" spans="1:14" ht="180">
      <c r="A199" s="394" t="s">
        <v>64</v>
      </c>
      <c r="B199" s="396" t="s">
        <v>871</v>
      </c>
      <c r="C199" s="398" t="s">
        <v>872</v>
      </c>
      <c r="D199" s="164" t="s">
        <v>873</v>
      </c>
      <c r="E199" s="156" t="s">
        <v>874</v>
      </c>
      <c r="F199" s="168" t="s">
        <v>875</v>
      </c>
      <c r="G199" s="168" t="s">
        <v>876</v>
      </c>
      <c r="H199" s="169">
        <v>45952</v>
      </c>
      <c r="I199" s="37">
        <v>46359</v>
      </c>
      <c r="J199" s="41" t="s">
        <v>877</v>
      </c>
      <c r="K199" s="228" t="s">
        <v>878</v>
      </c>
      <c r="L199" s="239" t="s">
        <v>1003</v>
      </c>
      <c r="M199" s="400" t="s">
        <v>922</v>
      </c>
      <c r="N199" s="256" t="s">
        <v>909</v>
      </c>
    </row>
    <row r="200" spans="1:14" ht="228">
      <c r="A200" s="395"/>
      <c r="B200" s="397"/>
      <c r="C200" s="399"/>
      <c r="D200" s="164" t="s">
        <v>879</v>
      </c>
      <c r="E200" s="156" t="s">
        <v>880</v>
      </c>
      <c r="F200" s="168" t="s">
        <v>881</v>
      </c>
      <c r="G200" s="168" t="s">
        <v>876</v>
      </c>
      <c r="H200" s="169">
        <v>45952</v>
      </c>
      <c r="I200" s="37">
        <v>46359</v>
      </c>
      <c r="J200" s="42" t="s">
        <v>882</v>
      </c>
      <c r="K200" s="226" t="s">
        <v>883</v>
      </c>
      <c r="L200" s="239" t="s">
        <v>1004</v>
      </c>
      <c r="M200" s="401"/>
      <c r="N200" s="256" t="s">
        <v>909</v>
      </c>
    </row>
    <row r="201" spans="1:14" ht="185.25">
      <c r="A201" s="5" t="s">
        <v>18</v>
      </c>
      <c r="B201" s="43" t="s">
        <v>884</v>
      </c>
      <c r="C201" s="18" t="s">
        <v>885</v>
      </c>
      <c r="D201" s="18" t="s">
        <v>886</v>
      </c>
      <c r="E201" s="121" t="s">
        <v>887</v>
      </c>
      <c r="F201" s="122">
        <v>1</v>
      </c>
      <c r="G201" s="121" t="s">
        <v>888</v>
      </c>
      <c r="H201" s="12">
        <v>45988</v>
      </c>
      <c r="I201" s="37">
        <v>46359</v>
      </c>
      <c r="J201" s="28"/>
      <c r="K201" s="177" t="s">
        <v>107</v>
      </c>
      <c r="L201" s="234" t="s">
        <v>1008</v>
      </c>
      <c r="M201" s="235" t="s">
        <v>922</v>
      </c>
      <c r="N201" s="238" t="s">
        <v>908</v>
      </c>
    </row>
  </sheetData>
  <mergeCells count="203">
    <mergeCell ref="A199:A200"/>
    <mergeCell ref="B199:B200"/>
    <mergeCell ref="C199:C200"/>
    <mergeCell ref="M199:M200"/>
    <mergeCell ref="L25:L26"/>
    <mergeCell ref="A191:A193"/>
    <mergeCell ref="B191:B193"/>
    <mergeCell ref="M191:M193"/>
    <mergeCell ref="A194:A198"/>
    <mergeCell ref="B194:B198"/>
    <mergeCell ref="C194:C195"/>
    <mergeCell ref="M194:M198"/>
    <mergeCell ref="C196:C198"/>
    <mergeCell ref="A186:A190"/>
    <mergeCell ref="B186:B190"/>
    <mergeCell ref="C186:C188"/>
    <mergeCell ref="M186:M190"/>
    <mergeCell ref="D187:D188"/>
    <mergeCell ref="J187:J188"/>
    <mergeCell ref="K187:K188"/>
    <mergeCell ref="L187:L188"/>
    <mergeCell ref="L176:L177"/>
    <mergeCell ref="M176:M179"/>
    <mergeCell ref="A180:A185"/>
    <mergeCell ref="B180:B185"/>
    <mergeCell ref="M180:M185"/>
    <mergeCell ref="C181:C183"/>
    <mergeCell ref="A176:A179"/>
    <mergeCell ref="B176:B179"/>
    <mergeCell ref="C176:C177"/>
    <mergeCell ref="D176:D177"/>
    <mergeCell ref="J176:J177"/>
    <mergeCell ref="K176:K177"/>
    <mergeCell ref="A167:A172"/>
    <mergeCell ref="B167:B172"/>
    <mergeCell ref="M167:M172"/>
    <mergeCell ref="A173:A175"/>
    <mergeCell ref="B173:B175"/>
    <mergeCell ref="C173:C175"/>
    <mergeCell ref="M173:M175"/>
    <mergeCell ref="A155:A159"/>
    <mergeCell ref="B155:B159"/>
    <mergeCell ref="C155:C159"/>
    <mergeCell ref="E155:E157"/>
    <mergeCell ref="M155:M159"/>
    <mergeCell ref="A160:A166"/>
    <mergeCell ref="B160:B166"/>
    <mergeCell ref="C160:C166"/>
    <mergeCell ref="M160:M166"/>
    <mergeCell ref="M142:M154"/>
    <mergeCell ref="C152:C154"/>
    <mergeCell ref="D152:D154"/>
    <mergeCell ref="J152:J154"/>
    <mergeCell ref="K152:K154"/>
    <mergeCell ref="L152:L154"/>
    <mergeCell ref="D140:D141"/>
    <mergeCell ref="J140:J141"/>
    <mergeCell ref="K140:K141"/>
    <mergeCell ref="L140:L141"/>
    <mergeCell ref="A142:A154"/>
    <mergeCell ref="B142:B154"/>
    <mergeCell ref="L133:L135"/>
    <mergeCell ref="D136:D137"/>
    <mergeCell ref="J136:J137"/>
    <mergeCell ref="K136:K137"/>
    <mergeCell ref="L136:L137"/>
    <mergeCell ref="D138:D139"/>
    <mergeCell ref="J138:J139"/>
    <mergeCell ref="K138:K139"/>
    <mergeCell ref="L138:L139"/>
    <mergeCell ref="A119:A124"/>
    <mergeCell ref="B119:B124"/>
    <mergeCell ref="M119:M124"/>
    <mergeCell ref="A125:A141"/>
    <mergeCell ref="B125:B141"/>
    <mergeCell ref="C125:C141"/>
    <mergeCell ref="M125:M141"/>
    <mergeCell ref="D133:D135"/>
    <mergeCell ref="J133:J135"/>
    <mergeCell ref="K133:K135"/>
    <mergeCell ref="A109:A118"/>
    <mergeCell ref="B109:B118"/>
    <mergeCell ref="C109:C113"/>
    <mergeCell ref="M109:M118"/>
    <mergeCell ref="E110:E111"/>
    <mergeCell ref="C114:C115"/>
    <mergeCell ref="C116:C117"/>
    <mergeCell ref="A104:A108"/>
    <mergeCell ref="B104:B108"/>
    <mergeCell ref="C104:C108"/>
    <mergeCell ref="E104:E106"/>
    <mergeCell ref="M104:M108"/>
    <mergeCell ref="M92:M103"/>
    <mergeCell ref="A94:A103"/>
    <mergeCell ref="C97:C103"/>
    <mergeCell ref="E97:E98"/>
    <mergeCell ref="E100:E101"/>
    <mergeCell ref="F100:F101"/>
    <mergeCell ref="B92:B103"/>
    <mergeCell ref="C92:C96"/>
    <mergeCell ref="E92:E94"/>
    <mergeCell ref="F92:F94"/>
    <mergeCell ref="H92:H94"/>
    <mergeCell ref="I92:I94"/>
    <mergeCell ref="A79:A80"/>
    <mergeCell ref="B79:B80"/>
    <mergeCell ref="M79:M80"/>
    <mergeCell ref="A81:A88"/>
    <mergeCell ref="B81:B91"/>
    <mergeCell ref="C81:C83"/>
    <mergeCell ref="M81:M91"/>
    <mergeCell ref="C84:C85"/>
    <mergeCell ref="C88:C91"/>
    <mergeCell ref="D88:D91"/>
    <mergeCell ref="A69:A73"/>
    <mergeCell ref="B69:B73"/>
    <mergeCell ref="C69:C71"/>
    <mergeCell ref="C72:C73"/>
    <mergeCell ref="A74:A77"/>
    <mergeCell ref="B74:B77"/>
    <mergeCell ref="C74:C75"/>
    <mergeCell ref="M74:M77"/>
    <mergeCell ref="M69:M73"/>
    <mergeCell ref="M58:M62"/>
    <mergeCell ref="E59:E61"/>
    <mergeCell ref="F59:F61"/>
    <mergeCell ref="A63:A68"/>
    <mergeCell ref="B63:B68"/>
    <mergeCell ref="M63:M68"/>
    <mergeCell ref="C64:C65"/>
    <mergeCell ref="A54:A57"/>
    <mergeCell ref="B54:B57"/>
    <mergeCell ref="E54:E55"/>
    <mergeCell ref="F54:F55"/>
    <mergeCell ref="M54:M57"/>
    <mergeCell ref="A58:A62"/>
    <mergeCell ref="B58:B62"/>
    <mergeCell ref="C58:C59"/>
    <mergeCell ref="K58:K59"/>
    <mergeCell ref="K49:K50"/>
    <mergeCell ref="L49:L50"/>
    <mergeCell ref="M49:M51"/>
    <mergeCell ref="A52:A53"/>
    <mergeCell ref="B52:B53"/>
    <mergeCell ref="C52:C53"/>
    <mergeCell ref="M52:M53"/>
    <mergeCell ref="A47:A48"/>
    <mergeCell ref="B47:B48"/>
    <mergeCell ref="C47:C48"/>
    <mergeCell ref="D47:D48"/>
    <mergeCell ref="A49:A51"/>
    <mergeCell ref="B49:B51"/>
    <mergeCell ref="C49:C51"/>
    <mergeCell ref="M30:M42"/>
    <mergeCell ref="C37:C38"/>
    <mergeCell ref="C41:C42"/>
    <mergeCell ref="A43:A46"/>
    <mergeCell ref="B43:B46"/>
    <mergeCell ref="C43:C46"/>
    <mergeCell ref="M43:M45"/>
    <mergeCell ref="K25:K26"/>
    <mergeCell ref="N25:N26"/>
    <mergeCell ref="C28:C29"/>
    <mergeCell ref="A30:A42"/>
    <mergeCell ref="B30:B42"/>
    <mergeCell ref="C30:C35"/>
    <mergeCell ref="A20:A23"/>
    <mergeCell ref="B20:B23"/>
    <mergeCell ref="C20:C23"/>
    <mergeCell ref="A24:A29"/>
    <mergeCell ref="B24:B29"/>
    <mergeCell ref="M24:M29"/>
    <mergeCell ref="C25:C27"/>
    <mergeCell ref="D25:D26"/>
    <mergeCell ref="J25:J26"/>
    <mergeCell ref="K9:K10"/>
    <mergeCell ref="A12:A19"/>
    <mergeCell ref="B12:B19"/>
    <mergeCell ref="C12:C19"/>
    <mergeCell ref="E12:E13"/>
    <mergeCell ref="M12:M19"/>
    <mergeCell ref="A7:A8"/>
    <mergeCell ref="B7:B8"/>
    <mergeCell ref="C7:C8"/>
    <mergeCell ref="A9:A11"/>
    <mergeCell ref="B9:B11"/>
    <mergeCell ref="C9:C11"/>
    <mergeCell ref="I2:I3"/>
    <mergeCell ref="J2:J3"/>
    <mergeCell ref="K2:K3"/>
    <mergeCell ref="A4:A5"/>
    <mergeCell ref="B4:B5"/>
    <mergeCell ref="C4:C5"/>
    <mergeCell ref="M4:M5"/>
    <mergeCell ref="A1:A3"/>
    <mergeCell ref="B1:B3"/>
    <mergeCell ref="E1:F1"/>
    <mergeCell ref="H1:I1"/>
    <mergeCell ref="C2:C3"/>
    <mergeCell ref="D2:D3"/>
    <mergeCell ref="E2:E3"/>
    <mergeCell ref="F2:F3"/>
    <mergeCell ref="H2:H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C8680-C725-4C31-BBF4-DB30A6882ABE}">
  <dimension ref="A1:N201"/>
  <sheetViews>
    <sheetView topLeftCell="C48" zoomScaleNormal="100" workbookViewId="0">
      <selection activeCell="N50" sqref="N50"/>
    </sheetView>
  </sheetViews>
  <sheetFormatPr baseColWidth="10" defaultColWidth="11.42578125" defaultRowHeight="15"/>
  <cols>
    <col min="1" max="1" width="21.7109375" hidden="1" customWidth="1"/>
    <col min="2" max="2" width="48.28515625" customWidth="1"/>
    <col min="3" max="3" width="26" style="170" customWidth="1"/>
    <col min="4" max="4" width="39.28515625" style="170" customWidth="1"/>
    <col min="5" max="5" width="23" style="170" hidden="1" customWidth="1"/>
    <col min="6" max="6" width="11.7109375" style="170" hidden="1" customWidth="1"/>
    <col min="7" max="7" width="17.28515625" style="170" bestFit="1" customWidth="1"/>
    <col min="8" max="8" width="1.7109375" style="170" hidden="1" customWidth="1"/>
    <col min="9" max="9" width="12.5703125" bestFit="1" customWidth="1"/>
    <col min="10" max="10" width="22" hidden="1" customWidth="1"/>
    <col min="11" max="11" width="54.42578125" customWidth="1"/>
    <col min="12" max="12" width="38.85546875" style="255" customWidth="1"/>
    <col min="13" max="13" width="17.85546875" style="289" customWidth="1"/>
    <col min="14" max="14" width="21.85546875" style="241" customWidth="1"/>
  </cols>
  <sheetData>
    <row r="1" spans="1:14">
      <c r="A1" s="498" t="s">
        <v>0</v>
      </c>
      <c r="B1" s="498" t="s">
        <v>1</v>
      </c>
      <c r="C1" s="44" t="s">
        <v>2</v>
      </c>
      <c r="D1" s="44" t="s">
        <v>3</v>
      </c>
      <c r="E1" s="498" t="s">
        <v>4</v>
      </c>
      <c r="F1" s="498"/>
      <c r="G1" s="44" t="s">
        <v>5</v>
      </c>
      <c r="H1" s="498" t="s">
        <v>6</v>
      </c>
      <c r="I1" s="499"/>
      <c r="J1" s="269" t="s">
        <v>7</v>
      </c>
      <c r="K1" s="270"/>
      <c r="L1" s="270"/>
      <c r="M1" s="281"/>
      <c r="N1" s="270"/>
    </row>
    <row r="2" spans="1:14" ht="57">
      <c r="A2" s="498"/>
      <c r="B2" s="498"/>
      <c r="C2" s="498" t="s">
        <v>8</v>
      </c>
      <c r="D2" s="498" t="s">
        <v>9</v>
      </c>
      <c r="E2" s="498" t="s">
        <v>10</v>
      </c>
      <c r="F2" s="498" t="s">
        <v>11</v>
      </c>
      <c r="G2" s="44" t="s">
        <v>12</v>
      </c>
      <c r="H2" s="498" t="s">
        <v>13</v>
      </c>
      <c r="I2" s="499" t="s">
        <v>14</v>
      </c>
      <c r="J2" s="498" t="s">
        <v>15</v>
      </c>
      <c r="K2" s="498" t="s">
        <v>16</v>
      </c>
      <c r="L2" s="269" t="s">
        <v>889</v>
      </c>
      <c r="M2" s="281"/>
      <c r="N2" s="270"/>
    </row>
    <row r="3" spans="1:14" ht="28.5">
      <c r="A3" s="498"/>
      <c r="B3" s="498"/>
      <c r="C3" s="498"/>
      <c r="D3" s="498"/>
      <c r="E3" s="498"/>
      <c r="F3" s="498"/>
      <c r="G3" s="44" t="s">
        <v>17</v>
      </c>
      <c r="H3" s="498"/>
      <c r="I3" s="499"/>
      <c r="J3" s="498"/>
      <c r="K3" s="498"/>
      <c r="L3" s="271"/>
      <c r="M3" s="287"/>
      <c r="N3" s="272"/>
    </row>
    <row r="4" spans="1:14" ht="294.75" customHeight="1">
      <c r="A4" s="402" t="s">
        <v>18</v>
      </c>
      <c r="B4" s="424" t="s">
        <v>19</v>
      </c>
      <c r="C4" s="429" t="s">
        <v>20</v>
      </c>
      <c r="D4" s="171" t="s">
        <v>21</v>
      </c>
      <c r="E4" s="118" t="s">
        <v>22</v>
      </c>
      <c r="F4" s="119">
        <v>1</v>
      </c>
      <c r="G4" s="118" t="s">
        <v>23</v>
      </c>
      <c r="H4" s="120">
        <v>45992</v>
      </c>
      <c r="I4" s="2" t="s">
        <v>24</v>
      </c>
      <c r="J4" s="79" t="s">
        <v>25</v>
      </c>
      <c r="K4" s="172" t="s">
        <v>26</v>
      </c>
      <c r="L4" s="173" t="s">
        <v>1155</v>
      </c>
      <c r="M4" s="239" t="s">
        <v>892</v>
      </c>
      <c r="N4" s="173" t="s">
        <v>909</v>
      </c>
    </row>
    <row r="5" spans="1:14" ht="228">
      <c r="A5" s="395"/>
      <c r="B5" s="425"/>
      <c r="C5" s="440"/>
      <c r="D5" s="175" t="s">
        <v>27</v>
      </c>
      <c r="E5" s="121" t="s">
        <v>28</v>
      </c>
      <c r="F5" s="122">
        <v>1</v>
      </c>
      <c r="G5" s="121" t="s">
        <v>23</v>
      </c>
      <c r="H5" s="12">
        <v>45992</v>
      </c>
      <c r="I5" s="4" t="s">
        <v>24</v>
      </c>
      <c r="J5" s="3" t="s">
        <v>29</v>
      </c>
      <c r="K5" s="172" t="s">
        <v>30</v>
      </c>
      <c r="L5" s="283" t="s">
        <v>1089</v>
      </c>
      <c r="M5" s="239" t="s">
        <v>892</v>
      </c>
      <c r="N5" s="173" t="s">
        <v>909</v>
      </c>
    </row>
    <row r="6" spans="1:14" ht="252">
      <c r="A6" s="5" t="s">
        <v>18</v>
      </c>
      <c r="B6" s="6" t="s">
        <v>31</v>
      </c>
      <c r="C6" s="123" t="s">
        <v>32</v>
      </c>
      <c r="D6" s="123" t="s">
        <v>33</v>
      </c>
      <c r="E6" s="25" t="s">
        <v>34</v>
      </c>
      <c r="F6" s="124">
        <v>1</v>
      </c>
      <c r="G6" s="121" t="s">
        <v>35</v>
      </c>
      <c r="H6" s="12">
        <v>45962</v>
      </c>
      <c r="I6" s="12">
        <v>46203</v>
      </c>
      <c r="J6" s="7" t="s">
        <v>36</v>
      </c>
      <c r="K6" s="177" t="s">
        <v>37</v>
      </c>
      <c r="L6" s="173" t="s">
        <v>1090</v>
      </c>
      <c r="M6" s="239" t="s">
        <v>1091</v>
      </c>
      <c r="N6" s="173" t="s">
        <v>909</v>
      </c>
    </row>
    <row r="7" spans="1:14" ht="33" customHeight="1">
      <c r="A7" s="394" t="s">
        <v>18</v>
      </c>
      <c r="B7" s="433" t="s">
        <v>38</v>
      </c>
      <c r="C7" s="472" t="s">
        <v>39</v>
      </c>
      <c r="D7" s="123" t="s">
        <v>40</v>
      </c>
      <c r="E7" s="25" t="s">
        <v>41</v>
      </c>
      <c r="F7" s="124">
        <v>1</v>
      </c>
      <c r="G7" s="121" t="s">
        <v>42</v>
      </c>
      <c r="H7" s="12">
        <v>45962</v>
      </c>
      <c r="I7" s="100">
        <v>46022</v>
      </c>
      <c r="J7" s="102" t="s">
        <v>43</v>
      </c>
      <c r="K7" s="178" t="s">
        <v>44</v>
      </c>
      <c r="L7" s="246" t="s">
        <v>953</v>
      </c>
      <c r="M7" s="246" t="s">
        <v>953</v>
      </c>
      <c r="N7" s="246" t="s">
        <v>953</v>
      </c>
    </row>
    <row r="8" spans="1:14" ht="33.75" customHeight="1">
      <c r="A8" s="395"/>
      <c r="B8" s="425"/>
      <c r="C8" s="482"/>
      <c r="D8" s="123" t="s">
        <v>45</v>
      </c>
      <c r="E8" s="25" t="s">
        <v>46</v>
      </c>
      <c r="F8" s="124">
        <v>1</v>
      </c>
      <c r="G8" s="121" t="s">
        <v>42</v>
      </c>
      <c r="H8" s="12">
        <v>45962</v>
      </c>
      <c r="I8" s="100">
        <v>46022</v>
      </c>
      <c r="J8" s="104" t="s">
        <v>47</v>
      </c>
      <c r="K8" s="178" t="s">
        <v>48</v>
      </c>
      <c r="L8" s="246" t="s">
        <v>953</v>
      </c>
      <c r="M8" s="246" t="s">
        <v>953</v>
      </c>
      <c r="N8" s="246" t="s">
        <v>953</v>
      </c>
    </row>
    <row r="9" spans="1:14" ht="30.75" customHeight="1">
      <c r="A9" s="394" t="s">
        <v>49</v>
      </c>
      <c r="B9" s="423" t="s">
        <v>50</v>
      </c>
      <c r="C9" s="434" t="s">
        <v>51</v>
      </c>
      <c r="D9" s="123" t="s">
        <v>52</v>
      </c>
      <c r="E9" s="121" t="s">
        <v>53</v>
      </c>
      <c r="F9" s="127">
        <v>1</v>
      </c>
      <c r="G9" s="121" t="s">
        <v>54</v>
      </c>
      <c r="H9" s="12">
        <v>45988</v>
      </c>
      <c r="I9" s="100">
        <v>46359</v>
      </c>
      <c r="J9" s="101" t="s">
        <v>55</v>
      </c>
      <c r="K9" s="494" t="s">
        <v>56</v>
      </c>
      <c r="L9" s="246" t="s">
        <v>953</v>
      </c>
      <c r="M9" s="246" t="s">
        <v>953</v>
      </c>
      <c r="N9" s="246" t="s">
        <v>953</v>
      </c>
    </row>
    <row r="10" spans="1:14" ht="27" customHeight="1">
      <c r="A10" s="402"/>
      <c r="B10" s="453"/>
      <c r="C10" s="435"/>
      <c r="D10" s="18" t="s">
        <v>57</v>
      </c>
      <c r="E10" s="121" t="s">
        <v>53</v>
      </c>
      <c r="F10" s="127">
        <v>1</v>
      </c>
      <c r="G10" s="121" t="s">
        <v>54</v>
      </c>
      <c r="H10" s="12">
        <v>45988</v>
      </c>
      <c r="I10" s="100">
        <v>46359</v>
      </c>
      <c r="J10" s="101" t="s">
        <v>58</v>
      </c>
      <c r="K10" s="495"/>
      <c r="L10" s="246" t="s">
        <v>953</v>
      </c>
      <c r="M10" s="246" t="s">
        <v>953</v>
      </c>
      <c r="N10" s="246" t="s">
        <v>953</v>
      </c>
    </row>
    <row r="11" spans="1:14" ht="192">
      <c r="A11" s="395"/>
      <c r="B11" s="454"/>
      <c r="C11" s="436"/>
      <c r="D11" s="175" t="s">
        <v>59</v>
      </c>
      <c r="E11" s="121" t="s">
        <v>60</v>
      </c>
      <c r="F11" s="129">
        <v>4</v>
      </c>
      <c r="G11" s="121" t="s">
        <v>61</v>
      </c>
      <c r="H11" s="12">
        <v>45995</v>
      </c>
      <c r="I11" s="4">
        <v>46359</v>
      </c>
      <c r="J11" s="7" t="s">
        <v>62</v>
      </c>
      <c r="K11" s="177" t="s">
        <v>896</v>
      </c>
      <c r="L11" s="235" t="s">
        <v>1007</v>
      </c>
      <c r="M11" s="235" t="s">
        <v>898</v>
      </c>
      <c r="N11" s="173" t="s">
        <v>909</v>
      </c>
    </row>
    <row r="12" spans="1:14" ht="312">
      <c r="A12" s="394" t="s">
        <v>64</v>
      </c>
      <c r="B12" s="423" t="s">
        <v>65</v>
      </c>
      <c r="C12" s="434" t="s">
        <v>66</v>
      </c>
      <c r="D12" s="18" t="s">
        <v>67</v>
      </c>
      <c r="E12" s="434" t="s">
        <v>68</v>
      </c>
      <c r="F12" s="127">
        <v>1</v>
      </c>
      <c r="G12" s="121" t="s">
        <v>69</v>
      </c>
      <c r="H12" s="12">
        <v>45988</v>
      </c>
      <c r="I12" s="4">
        <v>46359</v>
      </c>
      <c r="J12" s="10" t="s">
        <v>70</v>
      </c>
      <c r="K12" s="181" t="s">
        <v>71</v>
      </c>
      <c r="L12" s="257" t="s">
        <v>899</v>
      </c>
      <c r="M12" s="545" t="s">
        <v>900</v>
      </c>
      <c r="N12" s="173" t="s">
        <v>909</v>
      </c>
    </row>
    <row r="13" spans="1:14" ht="300">
      <c r="A13" s="402"/>
      <c r="B13" s="424"/>
      <c r="C13" s="435"/>
      <c r="D13" s="18" t="s">
        <v>901</v>
      </c>
      <c r="E13" s="436"/>
      <c r="F13" s="127">
        <v>1</v>
      </c>
      <c r="G13" s="121" t="s">
        <v>69</v>
      </c>
      <c r="H13" s="12">
        <v>45988</v>
      </c>
      <c r="I13" s="4">
        <v>46359</v>
      </c>
      <c r="J13" s="10" t="s">
        <v>73</v>
      </c>
      <c r="K13" s="184" t="s">
        <v>902</v>
      </c>
      <c r="L13" s="235" t="s">
        <v>1094</v>
      </c>
      <c r="M13" s="545"/>
      <c r="N13" s="173" t="s">
        <v>909</v>
      </c>
    </row>
    <row r="14" spans="1:14" ht="156">
      <c r="A14" s="402"/>
      <c r="B14" s="424"/>
      <c r="C14" s="435"/>
      <c r="D14" s="18" t="s">
        <v>74</v>
      </c>
      <c r="E14" s="121" t="s">
        <v>75</v>
      </c>
      <c r="F14" s="127">
        <v>0.8</v>
      </c>
      <c r="G14" s="121" t="s">
        <v>76</v>
      </c>
      <c r="H14" s="12">
        <v>45995</v>
      </c>
      <c r="I14" s="4">
        <v>46359</v>
      </c>
      <c r="J14" s="10" t="s">
        <v>77</v>
      </c>
      <c r="K14" s="186" t="s">
        <v>82</v>
      </c>
      <c r="L14" s="235" t="s">
        <v>899</v>
      </c>
      <c r="M14" s="545"/>
      <c r="N14" s="173" t="s">
        <v>909</v>
      </c>
    </row>
    <row r="15" spans="1:14" ht="156">
      <c r="A15" s="402"/>
      <c r="B15" s="424"/>
      <c r="C15" s="435"/>
      <c r="D15" s="18" t="s">
        <v>79</v>
      </c>
      <c r="E15" s="121" t="s">
        <v>80</v>
      </c>
      <c r="F15" s="127">
        <v>0.8</v>
      </c>
      <c r="G15" s="121" t="s">
        <v>76</v>
      </c>
      <c r="H15" s="12">
        <v>45995</v>
      </c>
      <c r="I15" s="4">
        <v>46359</v>
      </c>
      <c r="J15" s="10" t="s">
        <v>81</v>
      </c>
      <c r="K15" s="186" t="s">
        <v>82</v>
      </c>
      <c r="L15" s="235" t="s">
        <v>904</v>
      </c>
      <c r="M15" s="545"/>
      <c r="N15" s="173" t="s">
        <v>909</v>
      </c>
    </row>
    <row r="16" spans="1:14" ht="156">
      <c r="A16" s="402"/>
      <c r="B16" s="424"/>
      <c r="C16" s="435"/>
      <c r="D16" s="18" t="s">
        <v>83</v>
      </c>
      <c r="E16" s="121" t="s">
        <v>84</v>
      </c>
      <c r="F16" s="127">
        <v>0.8</v>
      </c>
      <c r="G16" s="121" t="s">
        <v>76</v>
      </c>
      <c r="H16" s="12">
        <v>45995</v>
      </c>
      <c r="I16" s="4">
        <v>46359</v>
      </c>
      <c r="J16" s="11" t="s">
        <v>85</v>
      </c>
      <c r="K16" s="186" t="s">
        <v>86</v>
      </c>
      <c r="L16" s="235" t="s">
        <v>905</v>
      </c>
      <c r="M16" s="545"/>
      <c r="N16" s="173" t="s">
        <v>909</v>
      </c>
    </row>
    <row r="17" spans="1:14" ht="96">
      <c r="A17" s="402"/>
      <c r="B17" s="424"/>
      <c r="C17" s="435"/>
      <c r="D17" s="18" t="s">
        <v>87</v>
      </c>
      <c r="E17" s="121" t="s">
        <v>88</v>
      </c>
      <c r="F17" s="127">
        <v>0.8</v>
      </c>
      <c r="G17" s="121" t="s">
        <v>76</v>
      </c>
      <c r="H17" s="12">
        <v>45995</v>
      </c>
      <c r="I17" s="4">
        <v>46359</v>
      </c>
      <c r="J17" s="10" t="s">
        <v>89</v>
      </c>
      <c r="K17" s="187" t="s">
        <v>90</v>
      </c>
      <c r="L17" s="277" t="s">
        <v>906</v>
      </c>
      <c r="M17" s="545"/>
      <c r="N17" s="173" t="s">
        <v>909</v>
      </c>
    </row>
    <row r="18" spans="1:14" ht="96">
      <c r="A18" s="402"/>
      <c r="B18" s="424"/>
      <c r="C18" s="435"/>
      <c r="D18" s="18" t="s">
        <v>91</v>
      </c>
      <c r="E18" s="121" t="s">
        <v>92</v>
      </c>
      <c r="F18" s="127">
        <v>0.8</v>
      </c>
      <c r="G18" s="121" t="s">
        <v>76</v>
      </c>
      <c r="H18" s="12">
        <v>45995</v>
      </c>
      <c r="I18" s="4">
        <v>46359</v>
      </c>
      <c r="J18" s="11"/>
      <c r="K18" s="187" t="s">
        <v>907</v>
      </c>
      <c r="L18" s="244" t="s">
        <v>1008</v>
      </c>
      <c r="M18" s="546"/>
      <c r="N18" s="238" t="s">
        <v>908</v>
      </c>
    </row>
    <row r="19" spans="1:14" ht="96">
      <c r="A19" s="395"/>
      <c r="B19" s="425"/>
      <c r="C19" s="436"/>
      <c r="D19" s="18" t="s">
        <v>94</v>
      </c>
      <c r="E19" s="121" t="s">
        <v>95</v>
      </c>
      <c r="F19" s="127">
        <v>1</v>
      </c>
      <c r="G19" s="121" t="s">
        <v>76</v>
      </c>
      <c r="H19" s="12">
        <v>45995</v>
      </c>
      <c r="I19" s="4">
        <v>46359</v>
      </c>
      <c r="J19" s="11"/>
      <c r="K19" s="187" t="s">
        <v>96</v>
      </c>
      <c r="L19" s="244" t="s">
        <v>1008</v>
      </c>
      <c r="M19" s="546"/>
      <c r="N19" s="235" t="s">
        <v>908</v>
      </c>
    </row>
    <row r="20" spans="1:14" ht="37.5" customHeight="1">
      <c r="A20" s="394" t="s">
        <v>18</v>
      </c>
      <c r="B20" s="433" t="s">
        <v>97</v>
      </c>
      <c r="C20" s="428" t="s">
        <v>98</v>
      </c>
      <c r="D20" s="18" t="s">
        <v>99</v>
      </c>
      <c r="E20" s="121" t="s">
        <v>100</v>
      </c>
      <c r="F20" s="127">
        <v>1</v>
      </c>
      <c r="G20" s="121" t="s">
        <v>101</v>
      </c>
      <c r="H20" s="12">
        <v>45995</v>
      </c>
      <c r="I20" s="107">
        <v>46022</v>
      </c>
      <c r="J20" s="108" t="s">
        <v>102</v>
      </c>
      <c r="K20" s="178" t="s">
        <v>103</v>
      </c>
      <c r="L20" s="247"/>
      <c r="M20" s="248" t="s">
        <v>953</v>
      </c>
      <c r="N20" s="248" t="s">
        <v>953</v>
      </c>
    </row>
    <row r="21" spans="1:14" ht="128.25">
      <c r="A21" s="402"/>
      <c r="B21" s="424"/>
      <c r="C21" s="429"/>
      <c r="D21" s="18" t="s">
        <v>104</v>
      </c>
      <c r="E21" s="121" t="s">
        <v>105</v>
      </c>
      <c r="F21" s="127">
        <v>1</v>
      </c>
      <c r="G21" s="121" t="s">
        <v>106</v>
      </c>
      <c r="H21" s="105">
        <v>46023</v>
      </c>
      <c r="I21" s="110" t="s">
        <v>24</v>
      </c>
      <c r="J21" s="109"/>
      <c r="K21" s="189" t="s">
        <v>107</v>
      </c>
      <c r="L21" s="244" t="s">
        <v>1008</v>
      </c>
      <c r="M21" s="273" t="s">
        <v>900</v>
      </c>
      <c r="N21" s="235" t="s">
        <v>908</v>
      </c>
    </row>
    <row r="22" spans="1:14" ht="29.25" customHeight="1">
      <c r="A22" s="402"/>
      <c r="B22" s="424"/>
      <c r="C22" s="429"/>
      <c r="D22" s="18" t="s">
        <v>108</v>
      </c>
      <c r="E22" s="121" t="s">
        <v>109</v>
      </c>
      <c r="F22" s="127">
        <v>1</v>
      </c>
      <c r="G22" s="121" t="s">
        <v>110</v>
      </c>
      <c r="H22" s="12">
        <v>46023</v>
      </c>
      <c r="I22" s="111">
        <v>46081</v>
      </c>
      <c r="J22" s="112" t="s">
        <v>111</v>
      </c>
      <c r="K22" s="178" t="s">
        <v>112</v>
      </c>
      <c r="L22" s="294"/>
      <c r="M22" s="260" t="s">
        <v>953</v>
      </c>
      <c r="N22" s="249" t="s">
        <v>953</v>
      </c>
    </row>
    <row r="23" spans="1:14" ht="132">
      <c r="A23" s="395"/>
      <c r="B23" s="425"/>
      <c r="C23" s="440"/>
      <c r="D23" s="18" t="s">
        <v>113</v>
      </c>
      <c r="E23" s="121" t="s">
        <v>114</v>
      </c>
      <c r="F23" s="127">
        <v>1</v>
      </c>
      <c r="G23" s="121" t="s">
        <v>110</v>
      </c>
      <c r="H23" s="12">
        <v>46082</v>
      </c>
      <c r="I23" s="4">
        <v>46295</v>
      </c>
      <c r="J23" s="9" t="s">
        <v>115</v>
      </c>
      <c r="K23" s="177" t="s">
        <v>116</v>
      </c>
      <c r="L23" s="252" t="s">
        <v>1009</v>
      </c>
      <c r="M23" s="275" t="s">
        <v>1092</v>
      </c>
      <c r="N23" s="236" t="s">
        <v>909</v>
      </c>
    </row>
    <row r="24" spans="1:14" ht="128.25">
      <c r="A24" s="394" t="s">
        <v>64</v>
      </c>
      <c r="B24" s="433" t="s">
        <v>117</v>
      </c>
      <c r="C24" s="18" t="s">
        <v>118</v>
      </c>
      <c r="D24" s="130" t="s">
        <v>119</v>
      </c>
      <c r="E24" s="131" t="s">
        <v>120</v>
      </c>
      <c r="F24" s="127">
        <v>1</v>
      </c>
      <c r="G24" s="121" t="s">
        <v>101</v>
      </c>
      <c r="H24" s="12">
        <v>45988</v>
      </c>
      <c r="I24" s="4">
        <v>46359</v>
      </c>
      <c r="J24" s="9" t="s">
        <v>1010</v>
      </c>
      <c r="K24" s="191" t="s">
        <v>122</v>
      </c>
      <c r="L24" s="244" t="s">
        <v>1095</v>
      </c>
      <c r="M24" s="252" t="s">
        <v>1096</v>
      </c>
      <c r="N24" s="286" t="s">
        <v>909</v>
      </c>
    </row>
    <row r="25" spans="1:14" ht="90" customHeight="1">
      <c r="A25" s="402"/>
      <c r="B25" s="424"/>
      <c r="C25" s="428" t="s">
        <v>123</v>
      </c>
      <c r="D25" s="428" t="s">
        <v>124</v>
      </c>
      <c r="E25" s="131" t="s">
        <v>125</v>
      </c>
      <c r="F25" s="127" t="s">
        <v>126</v>
      </c>
      <c r="G25" s="121" t="s">
        <v>101</v>
      </c>
      <c r="H25" s="12">
        <v>45988</v>
      </c>
      <c r="I25" s="4">
        <v>46359</v>
      </c>
      <c r="J25" s="418" t="s">
        <v>127</v>
      </c>
      <c r="K25" s="445" t="s">
        <v>128</v>
      </c>
      <c r="L25" s="490" t="s">
        <v>1012</v>
      </c>
      <c r="M25" s="252" t="s">
        <v>1096</v>
      </c>
      <c r="N25" s="492" t="s">
        <v>909</v>
      </c>
    </row>
    <row r="26" spans="1:14" ht="90" customHeight="1">
      <c r="A26" s="402"/>
      <c r="B26" s="424"/>
      <c r="C26" s="429"/>
      <c r="D26" s="440"/>
      <c r="E26" s="131" t="s">
        <v>129</v>
      </c>
      <c r="F26" s="127" t="s">
        <v>126</v>
      </c>
      <c r="G26" s="121" t="s">
        <v>101</v>
      </c>
      <c r="H26" s="12">
        <v>45988</v>
      </c>
      <c r="I26" s="4">
        <v>46359</v>
      </c>
      <c r="J26" s="441"/>
      <c r="K26" s="450"/>
      <c r="L26" s="491"/>
      <c r="M26" s="274" t="s">
        <v>1097</v>
      </c>
      <c r="N26" s="493"/>
    </row>
    <row r="27" spans="1:14" ht="168">
      <c r="A27" s="402"/>
      <c r="B27" s="424"/>
      <c r="C27" s="440"/>
      <c r="D27" s="18" t="s">
        <v>130</v>
      </c>
      <c r="E27" s="131" t="s">
        <v>131</v>
      </c>
      <c r="F27" s="127" t="s">
        <v>126</v>
      </c>
      <c r="G27" s="121" t="s">
        <v>101</v>
      </c>
      <c r="H27" s="12">
        <v>45988</v>
      </c>
      <c r="I27" s="35">
        <v>46359</v>
      </c>
      <c r="J27" s="85" t="s">
        <v>132</v>
      </c>
      <c r="K27" s="193" t="s">
        <v>133</v>
      </c>
      <c r="L27" s="243" t="s">
        <v>1098</v>
      </c>
      <c r="M27" s="244" t="s">
        <v>1099</v>
      </c>
      <c r="N27" s="236" t="s">
        <v>909</v>
      </c>
    </row>
    <row r="28" spans="1:14" ht="96">
      <c r="A28" s="402"/>
      <c r="B28" s="424"/>
      <c r="C28" s="428" t="s">
        <v>134</v>
      </c>
      <c r="D28" s="18" t="s">
        <v>135</v>
      </c>
      <c r="E28" s="131" t="s">
        <v>136</v>
      </c>
      <c r="F28" s="127" t="s">
        <v>126</v>
      </c>
      <c r="G28" s="121" t="s">
        <v>101</v>
      </c>
      <c r="H28" s="12">
        <v>46023</v>
      </c>
      <c r="I28" s="35" t="s">
        <v>24</v>
      </c>
      <c r="J28" s="86"/>
      <c r="K28" s="191" t="s">
        <v>137</v>
      </c>
      <c r="L28" s="244" t="s">
        <v>1008</v>
      </c>
      <c r="M28" s="244" t="s">
        <v>1100</v>
      </c>
      <c r="N28" s="238" t="s">
        <v>908</v>
      </c>
    </row>
    <row r="29" spans="1:14" ht="99.75">
      <c r="A29" s="395"/>
      <c r="B29" s="425"/>
      <c r="C29" s="440"/>
      <c r="D29" s="130" t="s">
        <v>138</v>
      </c>
      <c r="E29" s="131" t="s">
        <v>139</v>
      </c>
      <c r="F29" s="127" t="s">
        <v>126</v>
      </c>
      <c r="G29" s="121" t="s">
        <v>101</v>
      </c>
      <c r="H29" s="12">
        <v>45988</v>
      </c>
      <c r="I29" s="4" t="s">
        <v>24</v>
      </c>
      <c r="J29" s="17" t="s">
        <v>140</v>
      </c>
      <c r="K29" s="194" t="s">
        <v>141</v>
      </c>
      <c r="L29" s="244" t="s">
        <v>1095</v>
      </c>
      <c r="M29" s="252" t="s">
        <v>1096</v>
      </c>
      <c r="N29" s="256" t="s">
        <v>909</v>
      </c>
    </row>
    <row r="30" spans="1:14" ht="108">
      <c r="A30" s="394" t="s">
        <v>64</v>
      </c>
      <c r="B30" s="483" t="s">
        <v>142</v>
      </c>
      <c r="C30" s="485" t="s">
        <v>143</v>
      </c>
      <c r="D30" s="21" t="s">
        <v>144</v>
      </c>
      <c r="E30" s="132" t="s">
        <v>145</v>
      </c>
      <c r="F30" s="133">
        <v>1</v>
      </c>
      <c r="G30" s="134" t="s">
        <v>76</v>
      </c>
      <c r="H30" s="23">
        <v>45962</v>
      </c>
      <c r="I30" s="8">
        <v>46054</v>
      </c>
      <c r="J30" s="20" t="s">
        <v>146</v>
      </c>
      <c r="K30" s="191" t="s">
        <v>147</v>
      </c>
      <c r="L30" s="235" t="s">
        <v>1015</v>
      </c>
      <c r="M30" s="277" t="s">
        <v>1103</v>
      </c>
      <c r="N30" s="233" t="s">
        <v>1006</v>
      </c>
    </row>
    <row r="31" spans="1:14" ht="96">
      <c r="A31" s="402"/>
      <c r="B31" s="484"/>
      <c r="C31" s="486"/>
      <c r="D31" s="21" t="s">
        <v>148</v>
      </c>
      <c r="E31" s="132" t="s">
        <v>75</v>
      </c>
      <c r="F31" s="135">
        <v>1</v>
      </c>
      <c r="G31" s="134" t="s">
        <v>76</v>
      </c>
      <c r="H31" s="23">
        <v>45962</v>
      </c>
      <c r="I31" s="4">
        <v>46359</v>
      </c>
      <c r="J31" s="11" t="s">
        <v>149</v>
      </c>
      <c r="K31" s="191" t="s">
        <v>150</v>
      </c>
      <c r="L31" s="235" t="s">
        <v>906</v>
      </c>
      <c r="M31" s="277" t="s">
        <v>1097</v>
      </c>
      <c r="N31" s="256" t="s">
        <v>909</v>
      </c>
    </row>
    <row r="32" spans="1:14" ht="96">
      <c r="A32" s="402"/>
      <c r="B32" s="484"/>
      <c r="C32" s="486"/>
      <c r="D32" s="21" t="s">
        <v>151</v>
      </c>
      <c r="E32" s="132" t="s">
        <v>152</v>
      </c>
      <c r="F32" s="135">
        <v>1</v>
      </c>
      <c r="G32" s="134" t="s">
        <v>76</v>
      </c>
      <c r="H32" s="23">
        <v>45962</v>
      </c>
      <c r="I32" s="4">
        <v>46359</v>
      </c>
      <c r="J32" s="11" t="s">
        <v>153</v>
      </c>
      <c r="K32" s="191" t="s">
        <v>154</v>
      </c>
      <c r="L32" s="235" t="s">
        <v>906</v>
      </c>
      <c r="M32" s="277" t="s">
        <v>1097</v>
      </c>
      <c r="N32" s="256" t="s">
        <v>909</v>
      </c>
    </row>
    <row r="33" spans="1:14" ht="96">
      <c r="A33" s="402"/>
      <c r="B33" s="484"/>
      <c r="C33" s="486"/>
      <c r="D33" s="21" t="s">
        <v>155</v>
      </c>
      <c r="E33" s="132" t="s">
        <v>156</v>
      </c>
      <c r="F33" s="135">
        <v>1</v>
      </c>
      <c r="G33" s="134" t="s">
        <v>76</v>
      </c>
      <c r="H33" s="23">
        <v>45962</v>
      </c>
      <c r="I33" s="4">
        <v>46359</v>
      </c>
      <c r="J33" s="45" t="s">
        <v>157</v>
      </c>
      <c r="K33" s="192" t="s">
        <v>158</v>
      </c>
      <c r="L33" s="235" t="s">
        <v>1101</v>
      </c>
      <c r="M33" s="277" t="s">
        <v>1097</v>
      </c>
      <c r="N33" s="256" t="s">
        <v>909</v>
      </c>
    </row>
    <row r="34" spans="1:14" ht="96">
      <c r="A34" s="402"/>
      <c r="B34" s="484"/>
      <c r="C34" s="486"/>
      <c r="D34" s="21" t="s">
        <v>159</v>
      </c>
      <c r="E34" s="132" t="s">
        <v>160</v>
      </c>
      <c r="F34" s="135">
        <v>1</v>
      </c>
      <c r="G34" s="134" t="s">
        <v>76</v>
      </c>
      <c r="H34" s="23">
        <v>45962</v>
      </c>
      <c r="I34" s="35">
        <v>46359</v>
      </c>
      <c r="J34" s="86" t="s">
        <v>914</v>
      </c>
      <c r="K34" s="195" t="s">
        <v>161</v>
      </c>
      <c r="L34" s="239" t="s">
        <v>915</v>
      </c>
      <c r="M34" s="277" t="s">
        <v>1097</v>
      </c>
      <c r="N34" s="256" t="s">
        <v>909</v>
      </c>
    </row>
    <row r="35" spans="1:14" ht="96">
      <c r="A35" s="402"/>
      <c r="B35" s="484"/>
      <c r="C35" s="487"/>
      <c r="D35" s="21" t="s">
        <v>162</v>
      </c>
      <c r="E35" s="132" t="s">
        <v>163</v>
      </c>
      <c r="F35" s="135">
        <v>1</v>
      </c>
      <c r="G35" s="134" t="s">
        <v>76</v>
      </c>
      <c r="H35" s="23">
        <v>45962</v>
      </c>
      <c r="I35" s="35">
        <v>46359</v>
      </c>
      <c r="J35" s="86"/>
      <c r="K35" s="194" t="s">
        <v>164</v>
      </c>
      <c r="L35" s="234" t="s">
        <v>1102</v>
      </c>
      <c r="M35" s="277" t="s">
        <v>1097</v>
      </c>
      <c r="N35" s="257" t="s">
        <v>908</v>
      </c>
    </row>
    <row r="36" spans="1:14" ht="191.25">
      <c r="A36" s="402"/>
      <c r="B36" s="484"/>
      <c r="C36" s="136" t="s">
        <v>165</v>
      </c>
      <c r="D36" s="22" t="s">
        <v>166</v>
      </c>
      <c r="E36" s="132" t="s">
        <v>167</v>
      </c>
      <c r="F36" s="133" t="s">
        <v>168</v>
      </c>
      <c r="G36" s="134" t="s">
        <v>169</v>
      </c>
      <c r="H36" s="23">
        <v>46023</v>
      </c>
      <c r="I36" s="35">
        <v>46359</v>
      </c>
      <c r="J36" s="197" t="s">
        <v>916</v>
      </c>
      <c r="K36" s="198" t="s">
        <v>170</v>
      </c>
      <c r="L36" s="235" t="s">
        <v>917</v>
      </c>
      <c r="M36" s="242" t="s">
        <v>1099</v>
      </c>
      <c r="N36" s="256" t="s">
        <v>909</v>
      </c>
    </row>
    <row r="37" spans="1:14" ht="96">
      <c r="A37" s="402"/>
      <c r="B37" s="484"/>
      <c r="C37" s="485" t="s">
        <v>171</v>
      </c>
      <c r="D37" s="24" t="s">
        <v>172</v>
      </c>
      <c r="E37" s="133" t="s">
        <v>173</v>
      </c>
      <c r="F37" s="135">
        <v>1</v>
      </c>
      <c r="G37" s="134" t="s">
        <v>169</v>
      </c>
      <c r="H37" s="23">
        <v>46023</v>
      </c>
      <c r="I37" s="4">
        <v>46359</v>
      </c>
      <c r="J37" s="46" t="s">
        <v>174</v>
      </c>
      <c r="K37" s="198" t="s">
        <v>175</v>
      </c>
      <c r="L37" s="235" t="s">
        <v>1104</v>
      </c>
      <c r="M37" s="277" t="s">
        <v>1097</v>
      </c>
      <c r="N37" s="256" t="s">
        <v>909</v>
      </c>
    </row>
    <row r="38" spans="1:14" ht="96">
      <c r="A38" s="402"/>
      <c r="B38" s="484"/>
      <c r="C38" s="487"/>
      <c r="D38" s="24" t="s">
        <v>918</v>
      </c>
      <c r="E38" s="133" t="s">
        <v>177</v>
      </c>
      <c r="F38" s="135">
        <v>0.9</v>
      </c>
      <c r="G38" s="134" t="s">
        <v>169</v>
      </c>
      <c r="H38" s="23">
        <v>46023</v>
      </c>
      <c r="I38" s="4">
        <v>46359</v>
      </c>
      <c r="J38" s="19" t="s">
        <v>178</v>
      </c>
      <c r="K38" s="198" t="s">
        <v>179</v>
      </c>
      <c r="L38" s="235" t="s">
        <v>919</v>
      </c>
      <c r="M38" s="242" t="s">
        <v>1099</v>
      </c>
      <c r="N38" s="256" t="s">
        <v>909</v>
      </c>
    </row>
    <row r="39" spans="1:14" ht="156.75">
      <c r="A39" s="402"/>
      <c r="B39" s="484"/>
      <c r="C39" s="136" t="s">
        <v>180</v>
      </c>
      <c r="D39" s="22" t="s">
        <v>181</v>
      </c>
      <c r="E39" s="133" t="s">
        <v>182</v>
      </c>
      <c r="F39" s="133" t="s">
        <v>183</v>
      </c>
      <c r="G39" s="134" t="s">
        <v>169</v>
      </c>
      <c r="H39" s="23">
        <v>46023</v>
      </c>
      <c r="I39" s="4">
        <v>46359</v>
      </c>
      <c r="J39" s="19" t="s">
        <v>184</v>
      </c>
      <c r="K39" s="198" t="s">
        <v>185</v>
      </c>
      <c r="L39" s="235" t="s">
        <v>920</v>
      </c>
      <c r="M39" s="277" t="s">
        <v>1099</v>
      </c>
      <c r="N39" s="256" t="s">
        <v>909</v>
      </c>
    </row>
    <row r="40" spans="1:14" ht="140.25">
      <c r="A40" s="402"/>
      <c r="B40" s="484"/>
      <c r="C40" s="136" t="s">
        <v>186</v>
      </c>
      <c r="D40" s="22" t="s">
        <v>187</v>
      </c>
      <c r="E40" s="133" t="s">
        <v>188</v>
      </c>
      <c r="F40" s="133" t="s">
        <v>168</v>
      </c>
      <c r="G40" s="134" t="s">
        <v>169</v>
      </c>
      <c r="H40" s="23">
        <v>46023</v>
      </c>
      <c r="I40" s="4">
        <v>46359</v>
      </c>
      <c r="J40" s="19"/>
      <c r="K40" s="198" t="s">
        <v>189</v>
      </c>
      <c r="L40" s="238" t="s">
        <v>908</v>
      </c>
      <c r="M40" s="277" t="s">
        <v>1099</v>
      </c>
      <c r="N40" s="257" t="s">
        <v>908</v>
      </c>
    </row>
    <row r="41" spans="1:14" ht="96">
      <c r="A41" s="402"/>
      <c r="B41" s="484"/>
      <c r="C41" s="485" t="s">
        <v>190</v>
      </c>
      <c r="D41" s="22" t="s">
        <v>191</v>
      </c>
      <c r="E41" s="133" t="s">
        <v>192</v>
      </c>
      <c r="F41" s="135">
        <v>0.9</v>
      </c>
      <c r="G41" s="134" t="s">
        <v>169</v>
      </c>
      <c r="H41" s="23">
        <v>46023</v>
      </c>
      <c r="I41" s="4">
        <v>46359</v>
      </c>
      <c r="J41" s="19" t="s">
        <v>193</v>
      </c>
      <c r="K41" s="198" t="s">
        <v>194</v>
      </c>
      <c r="L41" s="239" t="s">
        <v>1017</v>
      </c>
      <c r="M41" s="277" t="s">
        <v>1099</v>
      </c>
      <c r="N41" s="256" t="s">
        <v>909</v>
      </c>
    </row>
    <row r="42" spans="1:14" ht="96">
      <c r="A42" s="395"/>
      <c r="B42" s="484"/>
      <c r="C42" s="487"/>
      <c r="D42" s="22" t="s">
        <v>195</v>
      </c>
      <c r="E42" s="133" t="s">
        <v>196</v>
      </c>
      <c r="F42" s="135">
        <v>0.9</v>
      </c>
      <c r="G42" s="134" t="s">
        <v>169</v>
      </c>
      <c r="H42" s="23">
        <v>46023</v>
      </c>
      <c r="I42" s="4">
        <v>46359</v>
      </c>
      <c r="J42" s="19"/>
      <c r="K42" s="198" t="s">
        <v>197</v>
      </c>
      <c r="L42" s="238" t="s">
        <v>908</v>
      </c>
      <c r="M42" s="277" t="s">
        <v>1099</v>
      </c>
      <c r="N42" s="257" t="s">
        <v>908</v>
      </c>
    </row>
    <row r="43" spans="1:14" ht="144">
      <c r="A43" s="394" t="s">
        <v>49</v>
      </c>
      <c r="B43" s="488" t="s">
        <v>198</v>
      </c>
      <c r="C43" s="434" t="s">
        <v>199</v>
      </c>
      <c r="D43" s="22" t="s">
        <v>200</v>
      </c>
      <c r="E43" s="133"/>
      <c r="F43" s="127">
        <v>1</v>
      </c>
      <c r="G43" s="121" t="s">
        <v>201</v>
      </c>
      <c r="H43" s="12">
        <v>45953</v>
      </c>
      <c r="I43" s="4">
        <v>46359</v>
      </c>
      <c r="J43" s="13" t="s">
        <v>202</v>
      </c>
      <c r="K43" s="177" t="s">
        <v>203</v>
      </c>
      <c r="L43" s="235" t="s">
        <v>921</v>
      </c>
      <c r="M43" s="277" t="s">
        <v>922</v>
      </c>
      <c r="N43" s="256" t="s">
        <v>909</v>
      </c>
    </row>
    <row r="44" spans="1:14" ht="144">
      <c r="A44" s="402"/>
      <c r="B44" s="489"/>
      <c r="C44" s="435"/>
      <c r="D44" s="22" t="s">
        <v>204</v>
      </c>
      <c r="E44" s="133"/>
      <c r="F44" s="127">
        <v>1</v>
      </c>
      <c r="G44" s="121" t="s">
        <v>201</v>
      </c>
      <c r="H44" s="12">
        <v>45953</v>
      </c>
      <c r="I44" s="4">
        <v>46359</v>
      </c>
      <c r="J44" s="9" t="s">
        <v>205</v>
      </c>
      <c r="K44" s="177" t="s">
        <v>206</v>
      </c>
      <c r="L44" s="235" t="s">
        <v>1106</v>
      </c>
      <c r="M44" s="277" t="s">
        <v>922</v>
      </c>
      <c r="N44" s="256" t="s">
        <v>909</v>
      </c>
    </row>
    <row r="45" spans="1:14" ht="132">
      <c r="A45" s="402"/>
      <c r="B45" s="489"/>
      <c r="C45" s="435"/>
      <c r="D45" s="18" t="s">
        <v>207</v>
      </c>
      <c r="E45" s="121" t="s">
        <v>208</v>
      </c>
      <c r="F45" s="127">
        <v>1</v>
      </c>
      <c r="G45" s="121" t="s">
        <v>201</v>
      </c>
      <c r="H45" s="12">
        <v>45953</v>
      </c>
      <c r="I45" s="4">
        <v>46359</v>
      </c>
      <c r="J45" s="20" t="s">
        <v>209</v>
      </c>
      <c r="K45" s="177" t="s">
        <v>210</v>
      </c>
      <c r="L45" s="239" t="s">
        <v>1107</v>
      </c>
      <c r="M45" s="277" t="s">
        <v>922</v>
      </c>
      <c r="N45" s="259" t="s">
        <v>909</v>
      </c>
    </row>
    <row r="46" spans="1:14" ht="133.5" customHeight="1">
      <c r="A46" s="395"/>
      <c r="B46" s="489"/>
      <c r="C46" s="436"/>
      <c r="D46" s="18" t="s">
        <v>211</v>
      </c>
      <c r="E46" s="121" t="s">
        <v>212</v>
      </c>
      <c r="F46" s="129">
        <v>1</v>
      </c>
      <c r="G46" s="121" t="s">
        <v>213</v>
      </c>
      <c r="H46" s="12">
        <v>45995</v>
      </c>
      <c r="I46" s="100">
        <v>46053</v>
      </c>
      <c r="J46" s="102" t="s">
        <v>214</v>
      </c>
      <c r="K46" s="178" t="s">
        <v>215</v>
      </c>
      <c r="L46" s="248" t="s">
        <v>1019</v>
      </c>
      <c r="M46" s="277" t="s">
        <v>922</v>
      </c>
      <c r="N46" s="260" t="s">
        <v>953</v>
      </c>
    </row>
    <row r="47" spans="1:14" ht="33" customHeight="1">
      <c r="A47" s="480" t="s">
        <v>18</v>
      </c>
      <c r="B47" s="433" t="s">
        <v>216</v>
      </c>
      <c r="C47" s="472" t="s">
        <v>217</v>
      </c>
      <c r="D47" s="472" t="s">
        <v>218</v>
      </c>
      <c r="E47" s="25" t="s">
        <v>219</v>
      </c>
      <c r="F47" s="124">
        <v>1</v>
      </c>
      <c r="G47" s="121" t="s">
        <v>220</v>
      </c>
      <c r="H47" s="12">
        <v>45953</v>
      </c>
      <c r="I47" s="100">
        <v>46022</v>
      </c>
      <c r="J47" s="102" t="s">
        <v>221</v>
      </c>
      <c r="K47" s="178" t="s">
        <v>222</v>
      </c>
      <c r="L47" s="240"/>
      <c r="M47" s="288"/>
      <c r="N47" s="260" t="s">
        <v>953</v>
      </c>
    </row>
    <row r="48" spans="1:14" ht="31.5" customHeight="1">
      <c r="A48" s="481"/>
      <c r="B48" s="425"/>
      <c r="C48" s="482"/>
      <c r="D48" s="482"/>
      <c r="E48" s="25" t="s">
        <v>223</v>
      </c>
      <c r="F48" s="124">
        <v>1</v>
      </c>
      <c r="G48" s="121" t="s">
        <v>220</v>
      </c>
      <c r="H48" s="12">
        <v>45953</v>
      </c>
      <c r="I48" s="100">
        <v>46022</v>
      </c>
      <c r="J48" s="102" t="s">
        <v>224</v>
      </c>
      <c r="K48" s="178" t="s">
        <v>225</v>
      </c>
      <c r="L48" s="290" t="s">
        <v>1020</v>
      </c>
      <c r="M48" s="288"/>
      <c r="N48" s="260" t="s">
        <v>953</v>
      </c>
    </row>
    <row r="49" spans="1:14" ht="114">
      <c r="A49" s="394" t="s">
        <v>64</v>
      </c>
      <c r="B49" s="423" t="s">
        <v>226</v>
      </c>
      <c r="C49" s="434" t="s">
        <v>227</v>
      </c>
      <c r="D49" s="125" t="s">
        <v>228</v>
      </c>
      <c r="E49" s="25"/>
      <c r="F49" s="127">
        <v>1</v>
      </c>
      <c r="G49" s="121" t="s">
        <v>229</v>
      </c>
      <c r="H49" s="12">
        <v>45955</v>
      </c>
      <c r="I49" s="8">
        <v>46142</v>
      </c>
      <c r="J49" s="20" t="s">
        <v>230</v>
      </c>
      <c r="K49" s="474" t="s">
        <v>1021</v>
      </c>
      <c r="L49" s="252" t="s">
        <v>1108</v>
      </c>
      <c r="M49" s="280" t="s">
        <v>910</v>
      </c>
      <c r="N49" s="259" t="s">
        <v>909</v>
      </c>
    </row>
    <row r="50" spans="1:14" ht="114">
      <c r="A50" s="402"/>
      <c r="B50" s="453"/>
      <c r="C50" s="435"/>
      <c r="D50" s="18" t="s">
        <v>232</v>
      </c>
      <c r="E50" s="121" t="s">
        <v>233</v>
      </c>
      <c r="F50" s="127">
        <v>1</v>
      </c>
      <c r="G50" s="121" t="s">
        <v>229</v>
      </c>
      <c r="H50" s="12">
        <v>45955</v>
      </c>
      <c r="I50" s="8">
        <v>46142</v>
      </c>
      <c r="J50" s="15" t="s">
        <v>234</v>
      </c>
      <c r="K50" s="479"/>
      <c r="L50" s="285" t="s">
        <v>924</v>
      </c>
      <c r="M50" s="280" t="s">
        <v>910</v>
      </c>
      <c r="N50" s="233" t="s">
        <v>1006</v>
      </c>
    </row>
    <row r="51" spans="1:14" ht="84">
      <c r="A51" s="395"/>
      <c r="B51" s="454"/>
      <c r="C51" s="436"/>
      <c r="D51" s="18" t="s">
        <v>235</v>
      </c>
      <c r="E51" s="121" t="s">
        <v>236</v>
      </c>
      <c r="F51" s="127">
        <v>0.85</v>
      </c>
      <c r="G51" s="121" t="s">
        <v>237</v>
      </c>
      <c r="H51" s="12">
        <v>46143</v>
      </c>
      <c r="I51" s="35" t="s">
        <v>24</v>
      </c>
      <c r="J51" s="113"/>
      <c r="K51" s="195" t="s">
        <v>238</v>
      </c>
      <c r="L51" s="234" t="s">
        <v>1008</v>
      </c>
      <c r="M51" s="277" t="s">
        <v>922</v>
      </c>
      <c r="N51" s="267" t="s">
        <v>908</v>
      </c>
    </row>
    <row r="52" spans="1:14" ht="114">
      <c r="A52" s="480" t="s">
        <v>18</v>
      </c>
      <c r="B52" s="433" t="s">
        <v>239</v>
      </c>
      <c r="C52" s="428" t="s">
        <v>240</v>
      </c>
      <c r="D52" s="18" t="s">
        <v>241</v>
      </c>
      <c r="E52" s="121" t="s">
        <v>242</v>
      </c>
      <c r="F52" s="127">
        <v>1</v>
      </c>
      <c r="G52" s="121" t="s">
        <v>243</v>
      </c>
      <c r="H52" s="12">
        <v>45953</v>
      </c>
      <c r="I52" s="4">
        <v>46359</v>
      </c>
      <c r="J52" s="26"/>
      <c r="K52" s="199" t="s">
        <v>107</v>
      </c>
      <c r="L52" s="295" t="s">
        <v>1008</v>
      </c>
      <c r="M52" s="244" t="s">
        <v>1109</v>
      </c>
      <c r="N52" s="296" t="s">
        <v>908</v>
      </c>
    </row>
    <row r="53" spans="1:14" ht="132">
      <c r="A53" s="481"/>
      <c r="B53" s="425"/>
      <c r="C53" s="440"/>
      <c r="D53" s="18" t="s">
        <v>244</v>
      </c>
      <c r="E53" s="121" t="s">
        <v>245</v>
      </c>
      <c r="F53" s="127">
        <v>0.85</v>
      </c>
      <c r="G53" s="121" t="s">
        <v>110</v>
      </c>
      <c r="H53" s="12">
        <v>45953</v>
      </c>
      <c r="I53" s="4">
        <v>46359</v>
      </c>
      <c r="J53" s="20" t="s">
        <v>246</v>
      </c>
      <c r="K53" s="177" t="s">
        <v>247</v>
      </c>
      <c r="L53" s="291" t="s">
        <v>1009</v>
      </c>
      <c r="M53" s="293" t="s">
        <v>1105</v>
      </c>
      <c r="N53" s="292" t="s">
        <v>909</v>
      </c>
    </row>
    <row r="54" spans="1:14" ht="408">
      <c r="A54" s="394" t="s">
        <v>18</v>
      </c>
      <c r="B54" s="423" t="s">
        <v>248</v>
      </c>
      <c r="C54" s="18" t="s">
        <v>249</v>
      </c>
      <c r="D54" s="18" t="s">
        <v>250</v>
      </c>
      <c r="E54" s="434" t="s">
        <v>251</v>
      </c>
      <c r="F54" s="476">
        <v>1</v>
      </c>
      <c r="G54" s="121" t="s">
        <v>54</v>
      </c>
      <c r="H54" s="12">
        <v>45988</v>
      </c>
      <c r="I54" s="4">
        <v>46359</v>
      </c>
      <c r="J54" s="20" t="s">
        <v>252</v>
      </c>
      <c r="K54" s="177" t="s">
        <v>253</v>
      </c>
      <c r="L54" s="242" t="s">
        <v>1110</v>
      </c>
      <c r="M54" s="274" t="s">
        <v>1099</v>
      </c>
      <c r="N54" s="256" t="s">
        <v>909</v>
      </c>
    </row>
    <row r="55" spans="1:14" ht="216">
      <c r="A55" s="402"/>
      <c r="B55" s="424"/>
      <c r="C55" s="18" t="s">
        <v>254</v>
      </c>
      <c r="D55" s="18" t="s">
        <v>255</v>
      </c>
      <c r="E55" s="436"/>
      <c r="F55" s="478"/>
      <c r="G55" s="121" t="s">
        <v>54</v>
      </c>
      <c r="H55" s="12">
        <v>45988</v>
      </c>
      <c r="I55" s="4">
        <v>46359</v>
      </c>
      <c r="J55" s="20" t="s">
        <v>256</v>
      </c>
      <c r="K55" s="177" t="s">
        <v>257</v>
      </c>
      <c r="L55" s="252" t="s">
        <v>1111</v>
      </c>
      <c r="M55" s="244" t="s">
        <v>1099</v>
      </c>
      <c r="N55" s="292" t="s">
        <v>909</v>
      </c>
    </row>
    <row r="56" spans="1:14" ht="351" customHeight="1">
      <c r="A56" s="402"/>
      <c r="B56" s="424"/>
      <c r="C56" s="18" t="s">
        <v>258</v>
      </c>
      <c r="D56" s="18" t="s">
        <v>259</v>
      </c>
      <c r="E56" s="121" t="s">
        <v>260</v>
      </c>
      <c r="F56" s="127">
        <v>1</v>
      </c>
      <c r="G56" s="121" t="s">
        <v>54</v>
      </c>
      <c r="H56" s="12">
        <v>45988</v>
      </c>
      <c r="I56" s="4">
        <v>46359</v>
      </c>
      <c r="J56" s="20" t="s">
        <v>261</v>
      </c>
      <c r="K56" s="177" t="s">
        <v>262</v>
      </c>
      <c r="L56" s="243" t="s">
        <v>1113</v>
      </c>
      <c r="M56" s="274" t="s">
        <v>1099</v>
      </c>
      <c r="N56" s="256" t="s">
        <v>909</v>
      </c>
    </row>
    <row r="57" spans="1:14" ht="180">
      <c r="A57" s="395"/>
      <c r="B57" s="425"/>
      <c r="C57" s="18" t="s">
        <v>263</v>
      </c>
      <c r="D57" s="18" t="s">
        <v>264</v>
      </c>
      <c r="E57" s="121" t="s">
        <v>265</v>
      </c>
      <c r="F57" s="127">
        <v>1</v>
      </c>
      <c r="G57" s="121" t="s">
        <v>54</v>
      </c>
      <c r="H57" s="12">
        <v>45988</v>
      </c>
      <c r="I57" s="4">
        <v>46359</v>
      </c>
      <c r="J57" s="20" t="s">
        <v>266</v>
      </c>
      <c r="K57" s="177" t="s">
        <v>267</v>
      </c>
      <c r="L57" s="297" t="s">
        <v>1114</v>
      </c>
      <c r="M57" s="244" t="s">
        <v>1112</v>
      </c>
      <c r="N57" s="292" t="s">
        <v>909</v>
      </c>
    </row>
    <row r="58" spans="1:14" ht="116.25" customHeight="1">
      <c r="A58" s="394" t="s">
        <v>49</v>
      </c>
      <c r="B58" s="433" t="s">
        <v>268</v>
      </c>
      <c r="C58" s="434" t="s">
        <v>269</v>
      </c>
      <c r="D58" s="18" t="s">
        <v>270</v>
      </c>
      <c r="E58" s="126"/>
      <c r="F58" s="127">
        <v>1</v>
      </c>
      <c r="G58" s="121" t="s">
        <v>54</v>
      </c>
      <c r="H58" s="12">
        <v>45988</v>
      </c>
      <c r="I58" s="4">
        <v>46359</v>
      </c>
      <c r="J58" s="20" t="s">
        <v>271</v>
      </c>
      <c r="K58" s="474" t="s">
        <v>932</v>
      </c>
      <c r="L58" s="252" t="s">
        <v>1023</v>
      </c>
      <c r="M58" s="252" t="s">
        <v>1115</v>
      </c>
      <c r="N58" s="256" t="s">
        <v>909</v>
      </c>
    </row>
    <row r="59" spans="1:14" ht="134.25" customHeight="1">
      <c r="A59" s="402"/>
      <c r="B59" s="424"/>
      <c r="C59" s="436"/>
      <c r="D59" s="18" t="s">
        <v>273</v>
      </c>
      <c r="E59" s="434" t="s">
        <v>274</v>
      </c>
      <c r="F59" s="476">
        <v>1</v>
      </c>
      <c r="G59" s="121" t="s">
        <v>54</v>
      </c>
      <c r="H59" s="12">
        <v>45988</v>
      </c>
      <c r="I59" s="4">
        <v>46359</v>
      </c>
      <c r="J59" s="20" t="s">
        <v>275</v>
      </c>
      <c r="K59" s="475"/>
      <c r="L59" s="243" t="s">
        <v>1024</v>
      </c>
      <c r="M59" s="252" t="s">
        <v>1115</v>
      </c>
      <c r="N59" s="256" t="s">
        <v>909</v>
      </c>
    </row>
    <row r="60" spans="1:14" ht="228">
      <c r="A60" s="402"/>
      <c r="B60" s="424"/>
      <c r="C60" s="134" t="s">
        <v>276</v>
      </c>
      <c r="D60" s="18" t="s">
        <v>277</v>
      </c>
      <c r="E60" s="435"/>
      <c r="F60" s="477"/>
      <c r="G60" s="121" t="s">
        <v>54</v>
      </c>
      <c r="H60" s="12">
        <v>45988</v>
      </c>
      <c r="I60" s="100">
        <v>46359</v>
      </c>
      <c r="J60" s="114" t="s">
        <v>278</v>
      </c>
      <c r="K60" s="178" t="s">
        <v>279</v>
      </c>
      <c r="L60" s="248" t="s">
        <v>1025</v>
      </c>
      <c r="M60" s="252" t="s">
        <v>1115</v>
      </c>
      <c r="N60" s="261" t="s">
        <v>953</v>
      </c>
    </row>
    <row r="61" spans="1:14" ht="85.5">
      <c r="A61" s="402"/>
      <c r="B61" s="424"/>
      <c r="C61" s="134" t="s">
        <v>280</v>
      </c>
      <c r="D61" s="18" t="s">
        <v>281</v>
      </c>
      <c r="E61" s="436"/>
      <c r="F61" s="478"/>
      <c r="G61" s="121" t="s">
        <v>54</v>
      </c>
      <c r="H61" s="12">
        <v>45988</v>
      </c>
      <c r="I61" s="4">
        <v>46359</v>
      </c>
      <c r="J61" s="9" t="s">
        <v>282</v>
      </c>
      <c r="K61" s="177" t="s">
        <v>107</v>
      </c>
      <c r="L61" s="243" t="s">
        <v>1026</v>
      </c>
      <c r="M61" s="252" t="s">
        <v>1115</v>
      </c>
      <c r="N61" s="256" t="s">
        <v>909</v>
      </c>
    </row>
    <row r="62" spans="1:14" ht="252">
      <c r="A62" s="395"/>
      <c r="B62" s="425"/>
      <c r="C62" s="134" t="s">
        <v>283</v>
      </c>
      <c r="D62" s="18" t="s">
        <v>284</v>
      </c>
      <c r="E62" s="121" t="s">
        <v>285</v>
      </c>
      <c r="F62" s="127">
        <v>0.9</v>
      </c>
      <c r="G62" s="121" t="s">
        <v>54</v>
      </c>
      <c r="H62" s="12">
        <v>45658</v>
      </c>
      <c r="I62" s="100">
        <v>46359</v>
      </c>
      <c r="J62" s="114" t="s">
        <v>286</v>
      </c>
      <c r="K62" s="178" t="s">
        <v>287</v>
      </c>
      <c r="L62" s="248" t="s">
        <v>1027</v>
      </c>
      <c r="M62" s="278" t="s">
        <v>922</v>
      </c>
      <c r="N62" s="261" t="s">
        <v>953</v>
      </c>
    </row>
    <row r="63" spans="1:14" ht="142.5">
      <c r="A63" s="394" t="s">
        <v>49</v>
      </c>
      <c r="B63" s="433" t="s">
        <v>288</v>
      </c>
      <c r="C63" s="150" t="s">
        <v>289</v>
      </c>
      <c r="D63" s="18" t="s">
        <v>290</v>
      </c>
      <c r="E63" s="121" t="s">
        <v>291</v>
      </c>
      <c r="F63" s="127">
        <v>1</v>
      </c>
      <c r="G63" s="121" t="s">
        <v>69</v>
      </c>
      <c r="H63" s="12">
        <v>45988</v>
      </c>
      <c r="I63" s="4">
        <v>46359</v>
      </c>
      <c r="J63" s="9" t="s">
        <v>292</v>
      </c>
      <c r="K63" s="177" t="s">
        <v>293</v>
      </c>
      <c r="L63" s="239" t="s">
        <v>1116</v>
      </c>
      <c r="M63" s="277" t="s">
        <v>1117</v>
      </c>
      <c r="N63" s="259" t="s">
        <v>909</v>
      </c>
    </row>
    <row r="64" spans="1:14" ht="216">
      <c r="A64" s="402"/>
      <c r="B64" s="424"/>
      <c r="C64" s="434" t="s">
        <v>294</v>
      </c>
      <c r="D64" s="18" t="s">
        <v>295</v>
      </c>
      <c r="E64" s="121"/>
      <c r="F64" s="127">
        <v>1</v>
      </c>
      <c r="G64" s="121" t="s">
        <v>296</v>
      </c>
      <c r="H64" s="12">
        <v>45995</v>
      </c>
      <c r="I64" s="100">
        <v>46053</v>
      </c>
      <c r="J64" s="102" t="s">
        <v>297</v>
      </c>
      <c r="K64" s="178" t="s">
        <v>298</v>
      </c>
      <c r="L64" s="262" t="s">
        <v>1028</v>
      </c>
      <c r="M64" s="277" t="s">
        <v>1117</v>
      </c>
      <c r="N64" s="260" t="s">
        <v>953</v>
      </c>
    </row>
    <row r="65" spans="1:14" ht="43.5" customHeight="1">
      <c r="A65" s="402"/>
      <c r="B65" s="424"/>
      <c r="C65" s="436"/>
      <c r="D65" s="18" t="s">
        <v>299</v>
      </c>
      <c r="E65" s="121" t="s">
        <v>300</v>
      </c>
      <c r="F65" s="127">
        <v>1</v>
      </c>
      <c r="G65" s="121" t="s">
        <v>296</v>
      </c>
      <c r="H65" s="12">
        <v>45995</v>
      </c>
      <c r="I65" s="100">
        <v>46053</v>
      </c>
      <c r="J65" s="102" t="s">
        <v>301</v>
      </c>
      <c r="K65" s="178" t="s">
        <v>302</v>
      </c>
      <c r="L65" s="260" t="s">
        <v>953</v>
      </c>
      <c r="M65" s="277" t="s">
        <v>1117</v>
      </c>
      <c r="N65" s="260" t="s">
        <v>953</v>
      </c>
    </row>
    <row r="66" spans="1:14" ht="31.5" customHeight="1">
      <c r="A66" s="402"/>
      <c r="B66" s="424"/>
      <c r="C66" s="18" t="s">
        <v>303</v>
      </c>
      <c r="D66" s="18" t="s">
        <v>304</v>
      </c>
      <c r="E66" s="121" t="s">
        <v>305</v>
      </c>
      <c r="F66" s="140">
        <v>1</v>
      </c>
      <c r="G66" s="121" t="s">
        <v>296</v>
      </c>
      <c r="H66" s="12">
        <v>45995</v>
      </c>
      <c r="I66" s="100">
        <v>46112</v>
      </c>
      <c r="J66" s="102" t="s">
        <v>306</v>
      </c>
      <c r="K66" s="178" t="s">
        <v>307</v>
      </c>
      <c r="L66" s="260" t="s">
        <v>953</v>
      </c>
      <c r="M66" s="252" t="s">
        <v>1115</v>
      </c>
      <c r="N66" s="260" t="s">
        <v>953</v>
      </c>
    </row>
    <row r="67" spans="1:14" ht="128.25">
      <c r="A67" s="402"/>
      <c r="B67" s="424"/>
      <c r="C67" s="18" t="s">
        <v>308</v>
      </c>
      <c r="D67" s="18" t="s">
        <v>309</v>
      </c>
      <c r="E67" s="121" t="s">
        <v>310</v>
      </c>
      <c r="F67" s="140">
        <v>4</v>
      </c>
      <c r="G67" s="121" t="s">
        <v>296</v>
      </c>
      <c r="H67" s="12">
        <v>46113</v>
      </c>
      <c r="I67" s="4" t="s">
        <v>24</v>
      </c>
      <c r="J67" s="27" t="s">
        <v>311</v>
      </c>
      <c r="K67" s="177" t="s">
        <v>107</v>
      </c>
      <c r="L67" s="252" t="s">
        <v>1118</v>
      </c>
      <c r="M67" s="277" t="s">
        <v>1117</v>
      </c>
      <c r="N67" s="236" t="s">
        <v>933</v>
      </c>
    </row>
    <row r="68" spans="1:14" ht="71.25">
      <c r="A68" s="402"/>
      <c r="B68" s="424"/>
      <c r="C68" s="18" t="s">
        <v>312</v>
      </c>
      <c r="D68" s="18" t="s">
        <v>313</v>
      </c>
      <c r="E68" s="121" t="s">
        <v>314</v>
      </c>
      <c r="F68" s="127">
        <v>1</v>
      </c>
      <c r="G68" s="121" t="s">
        <v>315</v>
      </c>
      <c r="H68" s="12">
        <v>45995</v>
      </c>
      <c r="I68" s="4" t="s">
        <v>24</v>
      </c>
      <c r="J68" s="9" t="s">
        <v>316</v>
      </c>
      <c r="K68" s="177" t="s">
        <v>107</v>
      </c>
      <c r="L68" s="252" t="s">
        <v>1119</v>
      </c>
      <c r="M68" s="252" t="s">
        <v>1115</v>
      </c>
      <c r="N68" s="237" t="s">
        <v>933</v>
      </c>
    </row>
    <row r="69" spans="1:14" ht="36.75" customHeight="1">
      <c r="A69" s="394" t="s">
        <v>49</v>
      </c>
      <c r="B69" s="433" t="s">
        <v>317</v>
      </c>
      <c r="C69" s="428" t="s">
        <v>318</v>
      </c>
      <c r="D69" s="18" t="s">
        <v>319</v>
      </c>
      <c r="E69" s="121" t="s">
        <v>320</v>
      </c>
      <c r="F69" s="129">
        <v>1</v>
      </c>
      <c r="G69" s="121" t="s">
        <v>321</v>
      </c>
      <c r="H69" s="12">
        <v>45995</v>
      </c>
      <c r="I69" s="100">
        <v>46112</v>
      </c>
      <c r="J69" s="102" t="s">
        <v>322</v>
      </c>
      <c r="K69" s="178" t="s">
        <v>323</v>
      </c>
      <c r="L69" s="260" t="s">
        <v>953</v>
      </c>
      <c r="M69" s="244" t="s">
        <v>1120</v>
      </c>
      <c r="N69" s="260" t="s">
        <v>953</v>
      </c>
    </row>
    <row r="70" spans="1:14" ht="180">
      <c r="A70" s="402"/>
      <c r="B70" s="424"/>
      <c r="C70" s="429"/>
      <c r="D70" s="18" t="s">
        <v>324</v>
      </c>
      <c r="E70" s="121" t="s">
        <v>320</v>
      </c>
      <c r="F70" s="129">
        <v>1</v>
      </c>
      <c r="G70" s="121" t="s">
        <v>321</v>
      </c>
      <c r="H70" s="12">
        <v>45995</v>
      </c>
      <c r="I70" s="100">
        <v>46112</v>
      </c>
      <c r="J70" s="102" t="s">
        <v>325</v>
      </c>
      <c r="K70" s="178" t="s">
        <v>326</v>
      </c>
      <c r="L70" s="248" t="s">
        <v>1031</v>
      </c>
      <c r="M70" s="252" t="s">
        <v>1120</v>
      </c>
      <c r="N70" s="260" t="s">
        <v>953</v>
      </c>
    </row>
    <row r="71" spans="1:14" ht="57">
      <c r="A71" s="402"/>
      <c r="B71" s="424"/>
      <c r="C71" s="440"/>
      <c r="D71" s="18" t="s">
        <v>327</v>
      </c>
      <c r="E71" s="121" t="s">
        <v>328</v>
      </c>
      <c r="F71" s="129">
        <v>1</v>
      </c>
      <c r="G71" s="121" t="s">
        <v>329</v>
      </c>
      <c r="H71" s="12">
        <v>45995</v>
      </c>
      <c r="I71" s="4">
        <v>46359</v>
      </c>
      <c r="J71" s="27"/>
      <c r="K71" s="177" t="s">
        <v>107</v>
      </c>
      <c r="L71" s="234" t="s">
        <v>1008</v>
      </c>
      <c r="M71" s="280" t="s">
        <v>922</v>
      </c>
      <c r="N71" s="257" t="s">
        <v>908</v>
      </c>
    </row>
    <row r="72" spans="1:14" ht="50.25" customHeight="1">
      <c r="A72" s="402"/>
      <c r="B72" s="424"/>
      <c r="C72" s="428" t="s">
        <v>330</v>
      </c>
      <c r="D72" s="18" t="s">
        <v>331</v>
      </c>
      <c r="E72" s="121" t="s">
        <v>332</v>
      </c>
      <c r="F72" s="129">
        <v>1</v>
      </c>
      <c r="G72" s="121" t="s">
        <v>329</v>
      </c>
      <c r="H72" s="12">
        <v>45995</v>
      </c>
      <c r="I72" s="100">
        <v>46022</v>
      </c>
      <c r="J72" s="102" t="s">
        <v>333</v>
      </c>
      <c r="K72" s="178" t="s">
        <v>334</v>
      </c>
      <c r="L72" s="260" t="s">
        <v>953</v>
      </c>
      <c r="M72" s="280" t="s">
        <v>922</v>
      </c>
      <c r="N72" s="260" t="s">
        <v>953</v>
      </c>
    </row>
    <row r="73" spans="1:14" ht="85.5">
      <c r="A73" s="395"/>
      <c r="B73" s="425"/>
      <c r="C73" s="440"/>
      <c r="D73" s="18" t="s">
        <v>335</v>
      </c>
      <c r="E73" s="121" t="s">
        <v>336</v>
      </c>
      <c r="F73" s="127">
        <v>1</v>
      </c>
      <c r="G73" s="121" t="s">
        <v>329</v>
      </c>
      <c r="H73" s="12">
        <v>45995</v>
      </c>
      <c r="I73" s="4">
        <v>46359</v>
      </c>
      <c r="J73" s="265" t="s">
        <v>1032</v>
      </c>
      <c r="K73" s="177" t="s">
        <v>107</v>
      </c>
      <c r="L73" s="239" t="s">
        <v>1033</v>
      </c>
      <c r="M73" s="244" t="s">
        <v>1121</v>
      </c>
      <c r="N73" s="256" t="s">
        <v>909</v>
      </c>
    </row>
    <row r="74" spans="1:14" ht="114">
      <c r="A74" s="394" t="s">
        <v>49</v>
      </c>
      <c r="B74" s="433" t="s">
        <v>337</v>
      </c>
      <c r="C74" s="428" t="s">
        <v>338</v>
      </c>
      <c r="D74" s="18" t="s">
        <v>339</v>
      </c>
      <c r="E74" s="121" t="s">
        <v>340</v>
      </c>
      <c r="F74" s="127">
        <v>0.9</v>
      </c>
      <c r="G74" s="121" t="s">
        <v>54</v>
      </c>
      <c r="H74" s="12">
        <v>45988</v>
      </c>
      <c r="I74" s="4">
        <v>46359</v>
      </c>
      <c r="J74" s="9" t="s">
        <v>341</v>
      </c>
      <c r="K74" s="177" t="s">
        <v>293</v>
      </c>
      <c r="L74" s="239" t="s">
        <v>1122</v>
      </c>
      <c r="M74" s="277" t="s">
        <v>898</v>
      </c>
      <c r="N74" s="256" t="s">
        <v>909</v>
      </c>
    </row>
    <row r="75" spans="1:14" ht="60">
      <c r="A75" s="402"/>
      <c r="B75" s="424"/>
      <c r="C75" s="440"/>
      <c r="D75" s="18" t="s">
        <v>342</v>
      </c>
      <c r="E75" s="121" t="s">
        <v>343</v>
      </c>
      <c r="F75" s="127">
        <v>1</v>
      </c>
      <c r="G75" s="121" t="s">
        <v>54</v>
      </c>
      <c r="H75" s="12">
        <v>45988</v>
      </c>
      <c r="I75" s="4">
        <v>46359</v>
      </c>
      <c r="J75" s="9" t="s">
        <v>344</v>
      </c>
      <c r="K75" s="177" t="s">
        <v>107</v>
      </c>
      <c r="L75" s="239" t="s">
        <v>1034</v>
      </c>
      <c r="M75" s="277" t="s">
        <v>1123</v>
      </c>
      <c r="N75" s="256" t="s">
        <v>909</v>
      </c>
    </row>
    <row r="76" spans="1:14" ht="132">
      <c r="A76" s="402"/>
      <c r="B76" s="424"/>
      <c r="C76" s="18" t="s">
        <v>345</v>
      </c>
      <c r="D76" s="18" t="s">
        <v>346</v>
      </c>
      <c r="E76" s="121" t="s">
        <v>347</v>
      </c>
      <c r="F76" s="127">
        <v>1</v>
      </c>
      <c r="G76" s="121" t="s">
        <v>54</v>
      </c>
      <c r="H76" s="12">
        <v>45988</v>
      </c>
      <c r="I76" s="100">
        <v>46359</v>
      </c>
      <c r="J76" s="102" t="s">
        <v>937</v>
      </c>
      <c r="K76" s="178" t="s">
        <v>349</v>
      </c>
      <c r="L76" s="248" t="s">
        <v>1035</v>
      </c>
      <c r="M76" s="252" t="s">
        <v>1124</v>
      </c>
      <c r="N76" s="261" t="s">
        <v>953</v>
      </c>
    </row>
    <row r="77" spans="1:14" ht="132">
      <c r="A77" s="395"/>
      <c r="B77" s="425"/>
      <c r="C77" s="18" t="s">
        <v>350</v>
      </c>
      <c r="D77" s="18" t="s">
        <v>351</v>
      </c>
      <c r="E77" s="121" t="s">
        <v>352</v>
      </c>
      <c r="F77" s="127">
        <v>1</v>
      </c>
      <c r="G77" s="121" t="s">
        <v>54</v>
      </c>
      <c r="H77" s="12">
        <v>45988</v>
      </c>
      <c r="I77" s="100">
        <v>46359</v>
      </c>
      <c r="J77" s="102" t="s">
        <v>353</v>
      </c>
      <c r="K77" s="178" t="s">
        <v>354</v>
      </c>
      <c r="L77" s="248" t="s">
        <v>1035</v>
      </c>
      <c r="M77" s="252" t="s">
        <v>1124</v>
      </c>
      <c r="N77" s="261" t="s">
        <v>953</v>
      </c>
    </row>
    <row r="78" spans="1:14" ht="409.5">
      <c r="A78" s="5" t="s">
        <v>49</v>
      </c>
      <c r="B78" s="6" t="s">
        <v>355</v>
      </c>
      <c r="C78" s="18" t="s">
        <v>356</v>
      </c>
      <c r="D78" s="18" t="s">
        <v>357</v>
      </c>
      <c r="E78" s="121" t="s">
        <v>358</v>
      </c>
      <c r="F78" s="122" t="s">
        <v>359</v>
      </c>
      <c r="G78" s="121" t="s">
        <v>360</v>
      </c>
      <c r="H78" s="12">
        <v>45960</v>
      </c>
      <c r="I78" s="4">
        <v>46325</v>
      </c>
      <c r="J78" s="28" t="s">
        <v>938</v>
      </c>
      <c r="L78" s="298" t="s">
        <v>939</v>
      </c>
      <c r="M78" s="235" t="s">
        <v>922</v>
      </c>
      <c r="N78" s="256" t="s">
        <v>909</v>
      </c>
    </row>
    <row r="79" spans="1:14" ht="180">
      <c r="A79" s="394" t="s">
        <v>64</v>
      </c>
      <c r="B79" s="433" t="s">
        <v>361</v>
      </c>
      <c r="C79" s="18" t="s">
        <v>362</v>
      </c>
      <c r="D79" s="18" t="s">
        <v>363</v>
      </c>
      <c r="E79" s="121" t="s">
        <v>364</v>
      </c>
      <c r="F79" s="127">
        <v>1</v>
      </c>
      <c r="G79" s="121" t="s">
        <v>237</v>
      </c>
      <c r="H79" s="12">
        <v>45962</v>
      </c>
      <c r="I79" s="4">
        <v>46359</v>
      </c>
      <c r="J79" s="9" t="s">
        <v>365</v>
      </c>
      <c r="K79" s="193" t="s">
        <v>366</v>
      </c>
      <c r="L79" s="239" t="s">
        <v>1125</v>
      </c>
      <c r="M79" s="277" t="s">
        <v>922</v>
      </c>
      <c r="N79" s="256" t="s">
        <v>909</v>
      </c>
    </row>
    <row r="80" spans="1:14" ht="142.5">
      <c r="A80" s="395"/>
      <c r="B80" s="425"/>
      <c r="C80" s="18" t="s">
        <v>367</v>
      </c>
      <c r="D80" s="18" t="s">
        <v>368</v>
      </c>
      <c r="E80" s="121" t="s">
        <v>369</v>
      </c>
      <c r="F80" s="127">
        <v>1</v>
      </c>
      <c r="G80" s="121" t="s">
        <v>237</v>
      </c>
      <c r="H80" s="12">
        <v>45962</v>
      </c>
      <c r="I80" s="4">
        <v>46359</v>
      </c>
      <c r="J80" s="29"/>
      <c r="K80" s="198" t="s">
        <v>370</v>
      </c>
      <c r="L80" s="234" t="s">
        <v>1008</v>
      </c>
      <c r="M80" s="277" t="s">
        <v>922</v>
      </c>
      <c r="N80" s="257" t="s">
        <v>908</v>
      </c>
    </row>
    <row r="81" spans="1:14" ht="192">
      <c r="A81" s="394" t="s">
        <v>64</v>
      </c>
      <c r="B81" s="433" t="s">
        <v>371</v>
      </c>
      <c r="C81" s="428" t="s">
        <v>372</v>
      </c>
      <c r="D81" s="14" t="s">
        <v>373</v>
      </c>
      <c r="E81" s="141" t="s">
        <v>374</v>
      </c>
      <c r="F81" s="142" t="s">
        <v>375</v>
      </c>
      <c r="G81" s="121" t="s">
        <v>376</v>
      </c>
      <c r="H81" s="23">
        <v>45962</v>
      </c>
      <c r="I81" s="8">
        <v>46115</v>
      </c>
      <c r="J81" s="9" t="s">
        <v>377</v>
      </c>
      <c r="K81" s="193" t="s">
        <v>378</v>
      </c>
      <c r="L81" s="299" t="s">
        <v>941</v>
      </c>
      <c r="M81" s="244" t="s">
        <v>922</v>
      </c>
      <c r="N81" s="286" t="s">
        <v>933</v>
      </c>
    </row>
    <row r="82" spans="1:14" ht="84">
      <c r="A82" s="402"/>
      <c r="B82" s="424"/>
      <c r="C82" s="429"/>
      <c r="D82" s="14" t="s">
        <v>379</v>
      </c>
      <c r="E82" s="141" t="s">
        <v>145</v>
      </c>
      <c r="F82" s="142">
        <v>1</v>
      </c>
      <c r="G82" s="121" t="s">
        <v>54</v>
      </c>
      <c r="H82" s="23">
        <v>45995</v>
      </c>
      <c r="I82" s="8">
        <v>46054</v>
      </c>
      <c r="J82" s="9" t="s">
        <v>380</v>
      </c>
      <c r="K82" s="198" t="s">
        <v>381</v>
      </c>
      <c r="L82" s="291" t="s">
        <v>1036</v>
      </c>
      <c r="M82" s="244" t="s">
        <v>922</v>
      </c>
      <c r="N82" s="286" t="s">
        <v>933</v>
      </c>
    </row>
    <row r="83" spans="1:14" ht="192">
      <c r="A83" s="402"/>
      <c r="B83" s="424"/>
      <c r="C83" s="440"/>
      <c r="D83" s="14" t="s">
        <v>382</v>
      </c>
      <c r="E83" s="141" t="s">
        <v>383</v>
      </c>
      <c r="F83" s="142">
        <v>1</v>
      </c>
      <c r="G83" s="121" t="s">
        <v>54</v>
      </c>
      <c r="H83" s="23">
        <v>45962</v>
      </c>
      <c r="I83" s="8">
        <v>46115</v>
      </c>
      <c r="J83" s="9" t="s">
        <v>384</v>
      </c>
      <c r="K83" s="193" t="s">
        <v>385</v>
      </c>
      <c r="L83" s="299" t="s">
        <v>1126</v>
      </c>
      <c r="M83" s="244" t="s">
        <v>922</v>
      </c>
      <c r="N83" s="286" t="s">
        <v>933</v>
      </c>
    </row>
    <row r="84" spans="1:14" ht="409.5">
      <c r="A84" s="402"/>
      <c r="B84" s="424"/>
      <c r="C84" s="428" t="s">
        <v>386</v>
      </c>
      <c r="D84" s="123" t="s">
        <v>387</v>
      </c>
      <c r="E84" s="25" t="s">
        <v>388</v>
      </c>
      <c r="F84" s="25" t="s">
        <v>389</v>
      </c>
      <c r="G84" s="121" t="s">
        <v>376</v>
      </c>
      <c r="H84" s="23">
        <v>45962</v>
      </c>
      <c r="I84" s="8">
        <v>46115</v>
      </c>
      <c r="J84" s="9" t="s">
        <v>390</v>
      </c>
      <c r="K84" s="177" t="s">
        <v>391</v>
      </c>
      <c r="L84" s="299" t="s">
        <v>943</v>
      </c>
      <c r="M84" s="244" t="s">
        <v>922</v>
      </c>
      <c r="N84" s="286" t="s">
        <v>933</v>
      </c>
    </row>
    <row r="85" spans="1:14" ht="228">
      <c r="A85" s="402"/>
      <c r="B85" s="424"/>
      <c r="C85" s="440"/>
      <c r="D85" s="123" t="s">
        <v>392</v>
      </c>
      <c r="E85" s="25" t="s">
        <v>393</v>
      </c>
      <c r="F85" s="124">
        <v>1</v>
      </c>
      <c r="G85" s="121" t="s">
        <v>376</v>
      </c>
      <c r="H85" s="23">
        <v>45995</v>
      </c>
      <c r="I85" s="4">
        <v>46359</v>
      </c>
      <c r="J85" s="9" t="s">
        <v>394</v>
      </c>
      <c r="K85" s="177" t="s">
        <v>395</v>
      </c>
      <c r="L85" s="299" t="s">
        <v>1037</v>
      </c>
      <c r="M85" s="244" t="s">
        <v>922</v>
      </c>
      <c r="N85" s="300" t="s">
        <v>1006</v>
      </c>
    </row>
    <row r="86" spans="1:14" ht="409.5">
      <c r="A86" s="402"/>
      <c r="B86" s="424"/>
      <c r="C86" s="123" t="s">
        <v>396</v>
      </c>
      <c r="D86" s="18" t="s">
        <v>397</v>
      </c>
      <c r="E86" s="121" t="s">
        <v>398</v>
      </c>
      <c r="F86" s="143" t="s">
        <v>399</v>
      </c>
      <c r="G86" s="121" t="s">
        <v>376</v>
      </c>
      <c r="H86" s="23">
        <v>45962</v>
      </c>
      <c r="I86" s="4">
        <v>46327</v>
      </c>
      <c r="J86" s="13" t="s">
        <v>400</v>
      </c>
      <c r="K86" s="177" t="s">
        <v>401</v>
      </c>
      <c r="L86" s="299" t="s">
        <v>1127</v>
      </c>
      <c r="M86" s="244" t="s">
        <v>922</v>
      </c>
      <c r="N86" s="292" t="s">
        <v>933</v>
      </c>
    </row>
    <row r="87" spans="1:14" ht="409.5">
      <c r="A87" s="402"/>
      <c r="B87" s="424"/>
      <c r="C87" s="144" t="s">
        <v>402</v>
      </c>
      <c r="D87" s="123" t="s">
        <v>403</v>
      </c>
      <c r="E87" s="25" t="s">
        <v>404</v>
      </c>
      <c r="F87" s="25" t="s">
        <v>405</v>
      </c>
      <c r="G87" s="121" t="s">
        <v>376</v>
      </c>
      <c r="H87" s="23">
        <v>45962</v>
      </c>
      <c r="I87" s="4">
        <v>46327</v>
      </c>
      <c r="J87" s="9" t="s">
        <v>406</v>
      </c>
      <c r="K87" s="202" t="s">
        <v>407</v>
      </c>
      <c r="L87" s="299" t="s">
        <v>1128</v>
      </c>
      <c r="M87" s="244" t="s">
        <v>922</v>
      </c>
      <c r="N87" s="292" t="s">
        <v>933</v>
      </c>
    </row>
    <row r="88" spans="1:14" ht="204">
      <c r="A88" s="402"/>
      <c r="B88" s="424"/>
      <c r="C88" s="472" t="s">
        <v>408</v>
      </c>
      <c r="D88" s="428" t="s">
        <v>409</v>
      </c>
      <c r="E88" s="25" t="s">
        <v>410</v>
      </c>
      <c r="F88" s="25" t="s">
        <v>411</v>
      </c>
      <c r="G88" s="121" t="s">
        <v>376</v>
      </c>
      <c r="H88" s="23">
        <v>45962</v>
      </c>
      <c r="I88" s="4">
        <v>46327</v>
      </c>
      <c r="J88" s="203" t="s">
        <v>412</v>
      </c>
      <c r="K88" s="193" t="s">
        <v>413</v>
      </c>
      <c r="L88" s="299" t="s">
        <v>946</v>
      </c>
      <c r="M88" s="244" t="s">
        <v>922</v>
      </c>
      <c r="N88" s="292" t="s">
        <v>933</v>
      </c>
    </row>
    <row r="89" spans="1:14" ht="204">
      <c r="A89" s="1"/>
      <c r="B89" s="424"/>
      <c r="C89" s="473"/>
      <c r="D89" s="429"/>
      <c r="E89" s="25" t="s">
        <v>414</v>
      </c>
      <c r="F89" s="124">
        <v>1</v>
      </c>
      <c r="G89" s="121" t="s">
        <v>376</v>
      </c>
      <c r="H89" s="23">
        <v>45962</v>
      </c>
      <c r="I89" s="35">
        <v>46327</v>
      </c>
      <c r="J89" s="117"/>
      <c r="K89" s="204" t="s">
        <v>415</v>
      </c>
      <c r="L89" s="299" t="s">
        <v>946</v>
      </c>
      <c r="M89" s="244" t="s">
        <v>922</v>
      </c>
      <c r="N89" s="292" t="s">
        <v>933</v>
      </c>
    </row>
    <row r="90" spans="1:14" ht="204">
      <c r="A90" s="1"/>
      <c r="B90" s="424"/>
      <c r="C90" s="473"/>
      <c r="D90" s="429"/>
      <c r="E90" s="25" t="s">
        <v>416</v>
      </c>
      <c r="F90" s="124">
        <v>0.9</v>
      </c>
      <c r="G90" s="121" t="s">
        <v>376</v>
      </c>
      <c r="H90" s="23">
        <v>45962</v>
      </c>
      <c r="I90" s="35">
        <v>46327</v>
      </c>
      <c r="J90" s="117"/>
      <c r="K90" s="204" t="s">
        <v>415</v>
      </c>
      <c r="L90" s="299" t="s">
        <v>946</v>
      </c>
      <c r="M90" s="244" t="s">
        <v>922</v>
      </c>
      <c r="N90" s="292" t="s">
        <v>933</v>
      </c>
    </row>
    <row r="91" spans="1:14" ht="204">
      <c r="A91" s="1"/>
      <c r="B91" s="425"/>
      <c r="C91" s="473"/>
      <c r="D91" s="429"/>
      <c r="E91" s="25" t="s">
        <v>417</v>
      </c>
      <c r="F91" s="124">
        <v>0.9</v>
      </c>
      <c r="G91" s="121" t="s">
        <v>376</v>
      </c>
      <c r="H91" s="23">
        <v>45962</v>
      </c>
      <c r="I91" s="35">
        <v>46327</v>
      </c>
      <c r="J91" s="117"/>
      <c r="K91" s="204" t="s">
        <v>415</v>
      </c>
      <c r="L91" s="297" t="s">
        <v>946</v>
      </c>
      <c r="M91" s="301" t="s">
        <v>922</v>
      </c>
      <c r="N91" s="302" t="s">
        <v>933</v>
      </c>
    </row>
    <row r="92" spans="1:14" ht="85.5">
      <c r="A92" s="1"/>
      <c r="B92" s="502" t="s">
        <v>418</v>
      </c>
      <c r="C92" s="463" t="s">
        <v>419</v>
      </c>
      <c r="D92" s="18" t="s">
        <v>420</v>
      </c>
      <c r="E92" s="437" t="s">
        <v>421</v>
      </c>
      <c r="F92" s="464">
        <v>0.9</v>
      </c>
      <c r="G92" s="126" t="s">
        <v>376</v>
      </c>
      <c r="H92" s="467">
        <v>45995</v>
      </c>
      <c r="I92" s="501">
        <v>46359</v>
      </c>
      <c r="J92" s="46"/>
      <c r="K92" s="191" t="s">
        <v>422</v>
      </c>
      <c r="L92" s="244" t="s">
        <v>947</v>
      </c>
      <c r="M92" s="244" t="s">
        <v>922</v>
      </c>
      <c r="N92" s="257" t="s">
        <v>908</v>
      </c>
    </row>
    <row r="93" spans="1:14" ht="85.5">
      <c r="A93" s="1"/>
      <c r="B93" s="503"/>
      <c r="C93" s="463"/>
      <c r="D93" s="18" t="s">
        <v>423</v>
      </c>
      <c r="E93" s="438"/>
      <c r="F93" s="465"/>
      <c r="G93" s="126" t="s">
        <v>376</v>
      </c>
      <c r="H93" s="468"/>
      <c r="I93" s="470"/>
      <c r="J93" s="9" t="s">
        <v>424</v>
      </c>
      <c r="K93" s="193" t="s">
        <v>425</v>
      </c>
      <c r="L93" s="303" t="s">
        <v>948</v>
      </c>
      <c r="M93" s="244" t="s">
        <v>922</v>
      </c>
      <c r="N93" s="304" t="s">
        <v>933</v>
      </c>
    </row>
    <row r="94" spans="1:14" ht="120">
      <c r="A94" s="394" t="s">
        <v>64</v>
      </c>
      <c r="B94" s="503"/>
      <c r="C94" s="463"/>
      <c r="D94" s="18" t="s">
        <v>426</v>
      </c>
      <c r="E94" s="439"/>
      <c r="F94" s="466"/>
      <c r="G94" s="126" t="s">
        <v>376</v>
      </c>
      <c r="H94" s="469"/>
      <c r="I94" s="471"/>
      <c r="J94" s="9" t="s">
        <v>427</v>
      </c>
      <c r="K94" s="193" t="s">
        <v>428</v>
      </c>
      <c r="L94" s="235" t="s">
        <v>949</v>
      </c>
      <c r="M94" s="274" t="s">
        <v>922</v>
      </c>
      <c r="N94" s="256" t="s">
        <v>933</v>
      </c>
    </row>
    <row r="95" spans="1:14" ht="192">
      <c r="A95" s="402"/>
      <c r="B95" s="503"/>
      <c r="C95" s="463"/>
      <c r="D95" s="18" t="s">
        <v>429</v>
      </c>
      <c r="E95" s="25" t="s">
        <v>430</v>
      </c>
      <c r="F95" s="147">
        <v>0.9</v>
      </c>
      <c r="G95" s="121" t="s">
        <v>376</v>
      </c>
      <c r="H95" s="23">
        <v>45995</v>
      </c>
      <c r="I95" s="4">
        <v>46359</v>
      </c>
      <c r="J95" s="9" t="s">
        <v>431</v>
      </c>
      <c r="K95" s="193" t="s">
        <v>432</v>
      </c>
      <c r="L95" s="299" t="s">
        <v>950</v>
      </c>
      <c r="M95" s="244" t="s">
        <v>1129</v>
      </c>
      <c r="N95" s="292" t="s">
        <v>933</v>
      </c>
    </row>
    <row r="96" spans="1:14" ht="252">
      <c r="A96" s="402"/>
      <c r="B96" s="503"/>
      <c r="C96" s="463"/>
      <c r="D96" s="18" t="s">
        <v>433</v>
      </c>
      <c r="E96" s="144" t="s">
        <v>434</v>
      </c>
      <c r="F96" s="147">
        <v>0.9</v>
      </c>
      <c r="G96" s="121" t="s">
        <v>376</v>
      </c>
      <c r="H96" s="23">
        <v>45995</v>
      </c>
      <c r="I96" s="4">
        <v>46359</v>
      </c>
      <c r="J96" s="31" t="s">
        <v>435</v>
      </c>
      <c r="K96" s="205" t="s">
        <v>436</v>
      </c>
      <c r="L96" s="299" t="s">
        <v>1038</v>
      </c>
      <c r="M96" s="244" t="s">
        <v>1129</v>
      </c>
      <c r="N96" s="256" t="s">
        <v>933</v>
      </c>
    </row>
    <row r="97" spans="1:14" ht="142.5">
      <c r="A97" s="402"/>
      <c r="B97" s="503"/>
      <c r="C97" s="428" t="s">
        <v>437</v>
      </c>
      <c r="D97" s="14" t="s">
        <v>438</v>
      </c>
      <c r="E97" s="434" t="s">
        <v>439</v>
      </c>
      <c r="F97" s="145">
        <v>1</v>
      </c>
      <c r="G97" s="126" t="s">
        <v>440</v>
      </c>
      <c r="H97" s="148">
        <v>45962</v>
      </c>
      <c r="I97" s="32">
        <v>46327</v>
      </c>
      <c r="J97" s="33" t="s">
        <v>952</v>
      </c>
      <c r="K97" s="191" t="s">
        <v>441</v>
      </c>
      <c r="L97" s="239" t="s">
        <v>1039</v>
      </c>
      <c r="M97" s="276" t="s">
        <v>1130</v>
      </c>
      <c r="N97" s="256" t="s">
        <v>933</v>
      </c>
    </row>
    <row r="98" spans="1:14" ht="185.25">
      <c r="A98" s="456"/>
      <c r="B98" s="503"/>
      <c r="C98" s="457"/>
      <c r="D98" s="18" t="s">
        <v>442</v>
      </c>
      <c r="E98" s="436"/>
      <c r="F98" s="147">
        <v>1</v>
      </c>
      <c r="G98" s="121" t="s">
        <v>440</v>
      </c>
      <c r="H98" s="23">
        <v>45962</v>
      </c>
      <c r="I98" s="34">
        <v>46022</v>
      </c>
      <c r="J98" s="9" t="s">
        <v>443</v>
      </c>
      <c r="K98" s="207" t="s">
        <v>444</v>
      </c>
      <c r="L98" s="235" t="s">
        <v>1131</v>
      </c>
      <c r="M98" s="244" t="s">
        <v>922</v>
      </c>
      <c r="N98" s="256" t="s">
        <v>933</v>
      </c>
    </row>
    <row r="99" spans="1:14" ht="84">
      <c r="A99" s="456"/>
      <c r="B99" s="503"/>
      <c r="C99" s="457"/>
      <c r="D99" s="18" t="s">
        <v>445</v>
      </c>
      <c r="E99" s="121" t="s">
        <v>446</v>
      </c>
      <c r="F99" s="147">
        <v>1</v>
      </c>
      <c r="G99" s="121" t="s">
        <v>447</v>
      </c>
      <c r="H99" s="23">
        <v>45962</v>
      </c>
      <c r="I99" s="34">
        <v>46022</v>
      </c>
      <c r="J99" s="81" t="s">
        <v>448</v>
      </c>
      <c r="K99" s="195" t="s">
        <v>449</v>
      </c>
      <c r="L99" s="277" t="s">
        <v>1132</v>
      </c>
      <c r="M99" s="244" t="s">
        <v>922</v>
      </c>
      <c r="N99" s="256" t="s">
        <v>933</v>
      </c>
    </row>
    <row r="100" spans="1:14" ht="39" customHeight="1">
      <c r="A100" s="456"/>
      <c r="B100" s="503"/>
      <c r="C100" s="457"/>
      <c r="D100" s="18" t="s">
        <v>450</v>
      </c>
      <c r="E100" s="434" t="s">
        <v>451</v>
      </c>
      <c r="F100" s="458">
        <v>1</v>
      </c>
      <c r="G100" s="121" t="s">
        <v>452</v>
      </c>
      <c r="H100" s="23">
        <v>45962</v>
      </c>
      <c r="I100" s="268">
        <v>46022</v>
      </c>
      <c r="J100" s="102" t="s">
        <v>453</v>
      </c>
      <c r="K100" s="266" t="s">
        <v>454</v>
      </c>
      <c r="L100" s="260" t="s">
        <v>953</v>
      </c>
      <c r="M100" s="244" t="s">
        <v>922</v>
      </c>
      <c r="N100" s="249" t="s">
        <v>953</v>
      </c>
    </row>
    <row r="101" spans="1:14" ht="96">
      <c r="A101" s="456"/>
      <c r="B101" s="503"/>
      <c r="C101" s="457"/>
      <c r="D101" s="18" t="s">
        <v>455</v>
      </c>
      <c r="E101" s="436"/>
      <c r="F101" s="458"/>
      <c r="G101" s="121" t="s">
        <v>452</v>
      </c>
      <c r="H101" s="23">
        <v>45962</v>
      </c>
      <c r="I101" s="34">
        <v>46022</v>
      </c>
      <c r="J101" s="9" t="s">
        <v>456</v>
      </c>
      <c r="K101" s="207" t="s">
        <v>457</v>
      </c>
      <c r="L101" s="243" t="s">
        <v>1133</v>
      </c>
      <c r="M101" s="244" t="s">
        <v>922</v>
      </c>
      <c r="N101" s="256" t="s">
        <v>933</v>
      </c>
    </row>
    <row r="102" spans="1:14" ht="114">
      <c r="A102" s="456"/>
      <c r="B102" s="503"/>
      <c r="C102" s="457"/>
      <c r="D102" s="18" t="s">
        <v>458</v>
      </c>
      <c r="E102" s="118" t="s">
        <v>459</v>
      </c>
      <c r="F102" s="147">
        <v>1</v>
      </c>
      <c r="G102" s="121" t="s">
        <v>452</v>
      </c>
      <c r="H102" s="23">
        <v>45962</v>
      </c>
      <c r="I102" s="34">
        <v>46022</v>
      </c>
      <c r="J102" s="81" t="s">
        <v>460</v>
      </c>
      <c r="K102" s="193" t="s">
        <v>461</v>
      </c>
      <c r="L102" s="239" t="s">
        <v>1134</v>
      </c>
      <c r="M102" s="244" t="s">
        <v>922</v>
      </c>
      <c r="N102" s="256" t="s">
        <v>933</v>
      </c>
    </row>
    <row r="103" spans="1:14" ht="114">
      <c r="A103" s="395"/>
      <c r="B103" s="504"/>
      <c r="C103" s="440"/>
      <c r="D103" s="16" t="s">
        <v>462</v>
      </c>
      <c r="E103" s="121" t="s">
        <v>463</v>
      </c>
      <c r="F103" s="146">
        <v>1</v>
      </c>
      <c r="G103" s="118" t="s">
        <v>452</v>
      </c>
      <c r="H103" s="149">
        <v>45962</v>
      </c>
      <c r="I103" s="2" t="s">
        <v>24</v>
      </c>
      <c r="J103" s="9" t="s">
        <v>464</v>
      </c>
      <c r="K103" s="186" t="s">
        <v>465</v>
      </c>
      <c r="L103" s="239" t="s">
        <v>1135</v>
      </c>
      <c r="M103" s="244" t="s">
        <v>922</v>
      </c>
      <c r="N103" s="256" t="s">
        <v>933</v>
      </c>
    </row>
    <row r="104" spans="1:14" ht="132">
      <c r="A104" s="394" t="s">
        <v>64</v>
      </c>
      <c r="B104" s="433" t="s">
        <v>466</v>
      </c>
      <c r="C104" s="434" t="s">
        <v>467</v>
      </c>
      <c r="D104" s="18" t="s">
        <v>468</v>
      </c>
      <c r="E104" s="434" t="s">
        <v>469</v>
      </c>
      <c r="F104" s="147">
        <v>1</v>
      </c>
      <c r="G104" s="151" t="s">
        <v>376</v>
      </c>
      <c r="H104" s="12">
        <v>45995</v>
      </c>
      <c r="I104" s="35">
        <v>46359</v>
      </c>
      <c r="J104" s="20" t="s">
        <v>470</v>
      </c>
      <c r="K104" s="184" t="s">
        <v>471</v>
      </c>
      <c r="L104" s="235" t="s">
        <v>1136</v>
      </c>
      <c r="M104" s="277" t="s">
        <v>922</v>
      </c>
      <c r="N104" s="256" t="s">
        <v>933</v>
      </c>
    </row>
    <row r="105" spans="1:14" ht="96">
      <c r="A105" s="402"/>
      <c r="B105" s="424"/>
      <c r="C105" s="435"/>
      <c r="D105" s="18" t="s">
        <v>472</v>
      </c>
      <c r="E105" s="435"/>
      <c r="F105" s="147">
        <v>1</v>
      </c>
      <c r="G105" s="151" t="s">
        <v>376</v>
      </c>
      <c r="H105" s="12">
        <v>45995</v>
      </c>
      <c r="I105" s="35">
        <v>46359</v>
      </c>
      <c r="J105" s="88" t="s">
        <v>473</v>
      </c>
      <c r="K105" s="209" t="s">
        <v>474</v>
      </c>
      <c r="L105" s="235" t="s">
        <v>957</v>
      </c>
      <c r="M105" s="277" t="s">
        <v>922</v>
      </c>
      <c r="N105" s="256" t="s">
        <v>933</v>
      </c>
    </row>
    <row r="106" spans="1:14" ht="114">
      <c r="A106" s="402"/>
      <c r="B106" s="424"/>
      <c r="C106" s="435"/>
      <c r="D106" s="18" t="s">
        <v>475</v>
      </c>
      <c r="E106" s="436"/>
      <c r="F106" s="147">
        <v>1</v>
      </c>
      <c r="G106" s="151" t="s">
        <v>376</v>
      </c>
      <c r="H106" s="12">
        <v>45995</v>
      </c>
      <c r="I106" s="91">
        <v>46359</v>
      </c>
      <c r="J106" s="36"/>
      <c r="K106" s="210" t="s">
        <v>476</v>
      </c>
      <c r="L106" s="234" t="s">
        <v>1008</v>
      </c>
      <c r="M106" s="277" t="s">
        <v>922</v>
      </c>
      <c r="N106" s="267" t="s">
        <v>908</v>
      </c>
    </row>
    <row r="107" spans="1:14" ht="228">
      <c r="A107" s="402"/>
      <c r="B107" s="424"/>
      <c r="C107" s="435"/>
      <c r="D107" s="18" t="s">
        <v>477</v>
      </c>
      <c r="E107" s="121" t="s">
        <v>478</v>
      </c>
      <c r="F107" s="147">
        <v>0.9</v>
      </c>
      <c r="G107" s="121" t="s">
        <v>376</v>
      </c>
      <c r="H107" s="105">
        <v>45995</v>
      </c>
      <c r="I107" s="94">
        <v>46359</v>
      </c>
      <c r="J107" s="95" t="s">
        <v>479</v>
      </c>
      <c r="K107" s="211" t="s">
        <v>480</v>
      </c>
      <c r="L107" s="235" t="s">
        <v>1044</v>
      </c>
      <c r="M107" s="277" t="s">
        <v>922</v>
      </c>
      <c r="N107" s="256" t="s">
        <v>933</v>
      </c>
    </row>
    <row r="108" spans="1:14" ht="228">
      <c r="A108" s="395"/>
      <c r="B108" s="425"/>
      <c r="C108" s="436"/>
      <c r="D108" s="18" t="s">
        <v>481</v>
      </c>
      <c r="E108" s="121" t="s">
        <v>482</v>
      </c>
      <c r="F108" s="147">
        <v>0.9</v>
      </c>
      <c r="G108" s="121" t="s">
        <v>376</v>
      </c>
      <c r="H108" s="105">
        <v>45995</v>
      </c>
      <c r="I108" s="94">
        <v>46359</v>
      </c>
      <c r="J108" s="85" t="s">
        <v>483</v>
      </c>
      <c r="K108" s="212" t="s">
        <v>960</v>
      </c>
      <c r="L108" s="235" t="s">
        <v>1045</v>
      </c>
      <c r="M108" s="277" t="s">
        <v>922</v>
      </c>
      <c r="N108" s="256" t="s">
        <v>933</v>
      </c>
    </row>
    <row r="109" spans="1:14" ht="348">
      <c r="A109" s="394" t="s">
        <v>64</v>
      </c>
      <c r="B109" s="433" t="s">
        <v>485</v>
      </c>
      <c r="C109" s="428" t="s">
        <v>486</v>
      </c>
      <c r="D109" s="18" t="s">
        <v>487</v>
      </c>
      <c r="E109" s="121" t="s">
        <v>488</v>
      </c>
      <c r="F109" s="122">
        <v>1</v>
      </c>
      <c r="G109" s="121" t="s">
        <v>54</v>
      </c>
      <c r="H109" s="12">
        <v>45995</v>
      </c>
      <c r="I109" s="92">
        <v>46359</v>
      </c>
      <c r="J109" s="93" t="s">
        <v>489</v>
      </c>
      <c r="K109" s="213" t="s">
        <v>490</v>
      </c>
      <c r="L109" s="235" t="s">
        <v>903</v>
      </c>
      <c r="M109" s="277" t="s">
        <v>922</v>
      </c>
      <c r="N109" s="256" t="s">
        <v>933</v>
      </c>
    </row>
    <row r="110" spans="1:14" ht="132">
      <c r="A110" s="402"/>
      <c r="B110" s="424"/>
      <c r="C110" s="429"/>
      <c r="D110" s="18" t="s">
        <v>491</v>
      </c>
      <c r="E110" s="434" t="s">
        <v>75</v>
      </c>
      <c r="F110" s="122">
        <v>1</v>
      </c>
      <c r="G110" s="121" t="s">
        <v>54</v>
      </c>
      <c r="H110" s="12">
        <v>45995</v>
      </c>
      <c r="I110" s="37">
        <v>46359</v>
      </c>
      <c r="J110" s="9" t="s">
        <v>492</v>
      </c>
      <c r="K110" s="213" t="s">
        <v>493</v>
      </c>
      <c r="L110" s="235" t="s">
        <v>899</v>
      </c>
      <c r="M110" s="277" t="s">
        <v>922</v>
      </c>
      <c r="N110" s="256" t="s">
        <v>933</v>
      </c>
    </row>
    <row r="111" spans="1:14" ht="156">
      <c r="A111" s="402"/>
      <c r="B111" s="424"/>
      <c r="C111" s="429"/>
      <c r="D111" s="18" t="s">
        <v>151</v>
      </c>
      <c r="E111" s="436"/>
      <c r="F111" s="122">
        <v>1</v>
      </c>
      <c r="G111" s="121" t="s">
        <v>54</v>
      </c>
      <c r="H111" s="12">
        <v>45995</v>
      </c>
      <c r="I111" s="37">
        <v>46359</v>
      </c>
      <c r="J111" s="9" t="s">
        <v>494</v>
      </c>
      <c r="K111" s="213" t="s">
        <v>495</v>
      </c>
      <c r="L111" s="235" t="s">
        <v>899</v>
      </c>
      <c r="M111" s="277" t="s">
        <v>922</v>
      </c>
      <c r="N111" s="256" t="s">
        <v>933</v>
      </c>
    </row>
    <row r="112" spans="1:14" ht="156">
      <c r="A112" s="402"/>
      <c r="B112" s="424"/>
      <c r="C112" s="429"/>
      <c r="D112" s="18" t="s">
        <v>496</v>
      </c>
      <c r="E112" s="121" t="s">
        <v>152</v>
      </c>
      <c r="F112" s="122">
        <v>1</v>
      </c>
      <c r="G112" s="121" t="s">
        <v>54</v>
      </c>
      <c r="H112" s="12">
        <v>45995</v>
      </c>
      <c r="I112" s="37">
        <v>46359</v>
      </c>
      <c r="J112" s="9" t="s">
        <v>497</v>
      </c>
      <c r="K112" s="213" t="s">
        <v>498</v>
      </c>
      <c r="L112" s="235" t="s">
        <v>1046</v>
      </c>
      <c r="M112" s="277" t="s">
        <v>922</v>
      </c>
      <c r="N112" s="256" t="s">
        <v>933</v>
      </c>
    </row>
    <row r="113" spans="1:14" ht="168">
      <c r="A113" s="402"/>
      <c r="B113" s="424"/>
      <c r="C113" s="440"/>
      <c r="D113" s="18" t="s">
        <v>499</v>
      </c>
      <c r="E113" s="121" t="s">
        <v>500</v>
      </c>
      <c r="F113" s="122">
        <v>1</v>
      </c>
      <c r="G113" s="121" t="s">
        <v>54</v>
      </c>
      <c r="H113" s="12">
        <v>45995</v>
      </c>
      <c r="I113" s="37">
        <v>46359</v>
      </c>
      <c r="J113" s="9" t="s">
        <v>501</v>
      </c>
      <c r="K113" s="214" t="s">
        <v>502</v>
      </c>
      <c r="L113" s="235" t="s">
        <v>1047</v>
      </c>
      <c r="M113" s="277" t="s">
        <v>922</v>
      </c>
      <c r="N113" s="256" t="s">
        <v>933</v>
      </c>
    </row>
    <row r="114" spans="1:14" ht="96">
      <c r="A114" s="402"/>
      <c r="B114" s="424"/>
      <c r="C114" s="428" t="s">
        <v>503</v>
      </c>
      <c r="D114" s="18" t="s">
        <v>504</v>
      </c>
      <c r="E114" s="121" t="s">
        <v>505</v>
      </c>
      <c r="F114" s="122">
        <v>1</v>
      </c>
      <c r="G114" s="121" t="s">
        <v>54</v>
      </c>
      <c r="H114" s="12">
        <v>45995</v>
      </c>
      <c r="I114" s="37">
        <v>46359</v>
      </c>
      <c r="J114" s="96"/>
      <c r="K114" s="210" t="s">
        <v>506</v>
      </c>
      <c r="L114" s="305" t="s">
        <v>1137</v>
      </c>
      <c r="M114" s="277" t="s">
        <v>922</v>
      </c>
      <c r="N114" s="256" t="s">
        <v>933</v>
      </c>
    </row>
    <row r="115" spans="1:14" ht="96">
      <c r="A115" s="402"/>
      <c r="B115" s="424"/>
      <c r="C115" s="440"/>
      <c r="D115" s="18" t="s">
        <v>94</v>
      </c>
      <c r="E115" s="121" t="s">
        <v>507</v>
      </c>
      <c r="F115" s="122">
        <v>1</v>
      </c>
      <c r="G115" s="121" t="s">
        <v>54</v>
      </c>
      <c r="H115" s="12">
        <v>45995</v>
      </c>
      <c r="I115" s="37">
        <v>46359</v>
      </c>
      <c r="J115" s="19"/>
      <c r="K115" s="210" t="s">
        <v>508</v>
      </c>
      <c r="L115" s="234" t="s">
        <v>1008</v>
      </c>
      <c r="M115" s="277" t="s">
        <v>922</v>
      </c>
      <c r="N115" s="238" t="s">
        <v>962</v>
      </c>
    </row>
    <row r="116" spans="1:14" ht="96">
      <c r="A116" s="402"/>
      <c r="B116" s="424"/>
      <c r="C116" s="428" t="s">
        <v>509</v>
      </c>
      <c r="D116" s="18" t="s">
        <v>510</v>
      </c>
      <c r="E116" s="121" t="s">
        <v>75</v>
      </c>
      <c r="F116" s="122">
        <v>1</v>
      </c>
      <c r="G116" s="121" t="s">
        <v>54</v>
      </c>
      <c r="H116" s="12">
        <v>45995</v>
      </c>
      <c r="I116" s="37">
        <v>46359</v>
      </c>
      <c r="J116" s="19"/>
      <c r="K116" s="210" t="s">
        <v>511</v>
      </c>
      <c r="L116" s="235" t="s">
        <v>899</v>
      </c>
      <c r="M116" s="277" t="s">
        <v>922</v>
      </c>
      <c r="N116" s="256" t="s">
        <v>933</v>
      </c>
    </row>
    <row r="117" spans="1:14" ht="96">
      <c r="A117" s="402"/>
      <c r="B117" s="424"/>
      <c r="C117" s="429"/>
      <c r="D117" s="18" t="s">
        <v>151</v>
      </c>
      <c r="E117" s="121" t="s">
        <v>152</v>
      </c>
      <c r="F117" s="122">
        <v>1</v>
      </c>
      <c r="G117" s="121" t="s">
        <v>54</v>
      </c>
      <c r="H117" s="12">
        <v>45995</v>
      </c>
      <c r="I117" s="37">
        <v>46359</v>
      </c>
      <c r="J117" s="19"/>
      <c r="K117" s="210" t="s">
        <v>512</v>
      </c>
      <c r="L117" s="235" t="s">
        <v>904</v>
      </c>
      <c r="M117" s="277" t="s">
        <v>922</v>
      </c>
      <c r="N117" s="256" t="s">
        <v>933</v>
      </c>
    </row>
    <row r="118" spans="1:14" ht="72">
      <c r="A118" s="395"/>
      <c r="B118" s="425"/>
      <c r="C118" s="18" t="s">
        <v>513</v>
      </c>
      <c r="D118" s="18" t="s">
        <v>514</v>
      </c>
      <c r="E118" s="121" t="s">
        <v>500</v>
      </c>
      <c r="F118" s="122">
        <v>1</v>
      </c>
      <c r="G118" s="121" t="s">
        <v>54</v>
      </c>
      <c r="H118" s="12">
        <v>45995</v>
      </c>
      <c r="I118" s="37">
        <v>46359</v>
      </c>
      <c r="J118" s="19"/>
      <c r="K118" s="210" t="s">
        <v>515</v>
      </c>
      <c r="L118" s="235" t="s">
        <v>904</v>
      </c>
      <c r="M118" s="277" t="s">
        <v>922</v>
      </c>
      <c r="N118" s="256" t="s">
        <v>933</v>
      </c>
    </row>
    <row r="119" spans="1:14" ht="128.25">
      <c r="A119" s="394" t="s">
        <v>64</v>
      </c>
      <c r="B119" s="423" t="s">
        <v>516</v>
      </c>
      <c r="C119" s="18" t="s">
        <v>517</v>
      </c>
      <c r="D119" s="18" t="s">
        <v>518</v>
      </c>
      <c r="E119" s="121" t="s">
        <v>519</v>
      </c>
      <c r="F119" s="127">
        <v>1</v>
      </c>
      <c r="G119" s="121" t="s">
        <v>520</v>
      </c>
      <c r="H119" s="12">
        <v>45962</v>
      </c>
      <c r="I119" s="37">
        <v>46359</v>
      </c>
      <c r="J119" s="9" t="s">
        <v>521</v>
      </c>
      <c r="K119" s="215" t="s">
        <v>963</v>
      </c>
      <c r="L119" s="235" t="s">
        <v>1138</v>
      </c>
      <c r="M119" s="277" t="s">
        <v>922</v>
      </c>
      <c r="N119" s="256" t="s">
        <v>933</v>
      </c>
    </row>
    <row r="120" spans="1:14" ht="156">
      <c r="A120" s="402"/>
      <c r="B120" s="453"/>
      <c r="C120" s="14" t="s">
        <v>523</v>
      </c>
      <c r="D120" s="18" t="s">
        <v>524</v>
      </c>
      <c r="E120" s="121" t="s">
        <v>525</v>
      </c>
      <c r="F120" s="127">
        <v>1</v>
      </c>
      <c r="G120" s="121" t="s">
        <v>526</v>
      </c>
      <c r="H120" s="12">
        <v>45995</v>
      </c>
      <c r="I120" s="37">
        <v>46359</v>
      </c>
      <c r="J120" s="9" t="s">
        <v>527</v>
      </c>
      <c r="K120" s="184" t="s">
        <v>528</v>
      </c>
      <c r="L120" s="235" t="s">
        <v>1048</v>
      </c>
      <c r="M120" s="277" t="s">
        <v>922</v>
      </c>
      <c r="N120" s="256" t="s">
        <v>933</v>
      </c>
    </row>
    <row r="121" spans="1:14" ht="132">
      <c r="A121" s="402"/>
      <c r="B121" s="453"/>
      <c r="C121" s="14" t="s">
        <v>529</v>
      </c>
      <c r="D121" s="175" t="s">
        <v>530</v>
      </c>
      <c r="E121" s="121" t="s">
        <v>531</v>
      </c>
      <c r="F121" s="127">
        <v>0.9</v>
      </c>
      <c r="G121" s="121" t="s">
        <v>520</v>
      </c>
      <c r="H121" s="12">
        <v>45995</v>
      </c>
      <c r="I121" s="37">
        <v>46359</v>
      </c>
      <c r="J121" s="27" t="s">
        <v>532</v>
      </c>
      <c r="K121" s="216" t="s">
        <v>533</v>
      </c>
      <c r="L121" s="235" t="s">
        <v>966</v>
      </c>
      <c r="M121" s="277" t="s">
        <v>922</v>
      </c>
      <c r="N121" s="256" t="s">
        <v>933</v>
      </c>
    </row>
    <row r="122" spans="1:14" ht="128.25">
      <c r="A122" s="402"/>
      <c r="B122" s="453"/>
      <c r="C122" s="14" t="s">
        <v>534</v>
      </c>
      <c r="D122" s="18" t="s">
        <v>535</v>
      </c>
      <c r="E122" s="121" t="s">
        <v>536</v>
      </c>
      <c r="F122" s="127" t="s">
        <v>126</v>
      </c>
      <c r="G122" s="121" t="s">
        <v>520</v>
      </c>
      <c r="H122" s="12">
        <v>45995</v>
      </c>
      <c r="I122" s="37">
        <v>46359</v>
      </c>
      <c r="J122" s="9" t="s">
        <v>537</v>
      </c>
      <c r="K122" s="184" t="s">
        <v>538</v>
      </c>
      <c r="L122" s="235" t="s">
        <v>967</v>
      </c>
      <c r="M122" s="277" t="s">
        <v>922</v>
      </c>
      <c r="N122" s="256" t="s">
        <v>933</v>
      </c>
    </row>
    <row r="123" spans="1:14" ht="128.25">
      <c r="A123" s="402"/>
      <c r="B123" s="453"/>
      <c r="C123" s="14" t="s">
        <v>539</v>
      </c>
      <c r="D123" s="18" t="s">
        <v>540</v>
      </c>
      <c r="E123" s="121" t="s">
        <v>541</v>
      </c>
      <c r="F123" s="127">
        <v>1</v>
      </c>
      <c r="G123" s="121" t="s">
        <v>520</v>
      </c>
      <c r="H123" s="12">
        <v>45995</v>
      </c>
      <c r="I123" s="37">
        <v>46359</v>
      </c>
      <c r="J123" s="9" t="s">
        <v>542</v>
      </c>
      <c r="K123" s="186" t="s">
        <v>543</v>
      </c>
      <c r="L123" s="235" t="s">
        <v>968</v>
      </c>
      <c r="M123" s="277" t="s">
        <v>922</v>
      </c>
      <c r="N123" s="256" t="s">
        <v>933</v>
      </c>
    </row>
    <row r="124" spans="1:14" ht="156">
      <c r="A124" s="395"/>
      <c r="B124" s="454"/>
      <c r="C124" s="14" t="s">
        <v>544</v>
      </c>
      <c r="D124" s="18" t="s">
        <v>545</v>
      </c>
      <c r="E124" s="121" t="s">
        <v>546</v>
      </c>
      <c r="F124" s="127">
        <v>0.9</v>
      </c>
      <c r="G124" s="121" t="s">
        <v>520</v>
      </c>
      <c r="H124" s="12">
        <v>45995</v>
      </c>
      <c r="I124" s="37">
        <v>46359</v>
      </c>
      <c r="J124" s="9" t="s">
        <v>547</v>
      </c>
      <c r="K124" s="184" t="s">
        <v>548</v>
      </c>
      <c r="L124" s="235" t="s">
        <v>1049</v>
      </c>
      <c r="M124" s="277" t="s">
        <v>922</v>
      </c>
      <c r="N124" s="256" t="s">
        <v>933</v>
      </c>
    </row>
    <row r="125" spans="1:14" ht="180">
      <c r="A125" s="394" t="s">
        <v>64</v>
      </c>
      <c r="B125" s="433" t="s">
        <v>549</v>
      </c>
      <c r="C125" s="428" t="s">
        <v>550</v>
      </c>
      <c r="D125" s="18" t="s">
        <v>551</v>
      </c>
      <c r="E125" s="121" t="s">
        <v>552</v>
      </c>
      <c r="F125" s="129">
        <v>12</v>
      </c>
      <c r="G125" s="121" t="s">
        <v>553</v>
      </c>
      <c r="H125" s="12">
        <v>45995</v>
      </c>
      <c r="I125" s="4" t="s">
        <v>24</v>
      </c>
      <c r="J125" s="9" t="s">
        <v>554</v>
      </c>
      <c r="K125" s="184" t="s">
        <v>970</v>
      </c>
      <c r="L125" s="235" t="s">
        <v>1139</v>
      </c>
      <c r="M125" s="277" t="s">
        <v>972</v>
      </c>
      <c r="N125" s="256" t="s">
        <v>933</v>
      </c>
    </row>
    <row r="126" spans="1:14" ht="216">
      <c r="A126" s="402"/>
      <c r="B126" s="424"/>
      <c r="C126" s="429"/>
      <c r="D126" s="18" t="s">
        <v>556</v>
      </c>
      <c r="E126" s="150" t="s">
        <v>557</v>
      </c>
      <c r="F126" s="137">
        <v>1</v>
      </c>
      <c r="G126" s="121" t="s">
        <v>553</v>
      </c>
      <c r="H126" s="12">
        <v>45995</v>
      </c>
      <c r="I126" s="4" t="s">
        <v>24</v>
      </c>
      <c r="J126" s="9" t="s">
        <v>558</v>
      </c>
      <c r="K126" s="186" t="s">
        <v>559</v>
      </c>
      <c r="L126" s="235" t="s">
        <v>1050</v>
      </c>
      <c r="M126" s="277" t="s">
        <v>972</v>
      </c>
      <c r="N126" s="256" t="s">
        <v>933</v>
      </c>
    </row>
    <row r="127" spans="1:14" ht="252">
      <c r="A127" s="402"/>
      <c r="B127" s="424"/>
      <c r="C127" s="429"/>
      <c r="D127" s="18" t="s">
        <v>560</v>
      </c>
      <c r="E127" s="151" t="s">
        <v>561</v>
      </c>
      <c r="F127" s="137">
        <v>1</v>
      </c>
      <c r="G127" s="121" t="s">
        <v>553</v>
      </c>
      <c r="H127" s="12">
        <v>45995</v>
      </c>
      <c r="I127" s="4" t="s">
        <v>24</v>
      </c>
      <c r="J127" s="9" t="s">
        <v>562</v>
      </c>
      <c r="K127" s="186" t="s">
        <v>563</v>
      </c>
      <c r="L127" s="235" t="s">
        <v>974</v>
      </c>
      <c r="M127" s="277" t="s">
        <v>972</v>
      </c>
      <c r="N127" s="256" t="s">
        <v>933</v>
      </c>
    </row>
    <row r="128" spans="1:14" ht="120">
      <c r="A128" s="402"/>
      <c r="B128" s="424"/>
      <c r="C128" s="429"/>
      <c r="D128" s="18" t="s">
        <v>564</v>
      </c>
      <c r="E128" s="121" t="s">
        <v>565</v>
      </c>
      <c r="F128" s="127">
        <v>0.8</v>
      </c>
      <c r="G128" s="121" t="s">
        <v>553</v>
      </c>
      <c r="H128" s="12">
        <v>45995</v>
      </c>
      <c r="I128" s="4" t="s">
        <v>24</v>
      </c>
      <c r="J128" s="9" t="s">
        <v>566</v>
      </c>
      <c r="K128" s="209" t="s">
        <v>567</v>
      </c>
      <c r="L128" s="277" t="s">
        <v>975</v>
      </c>
      <c r="M128" s="277" t="s">
        <v>972</v>
      </c>
      <c r="N128" s="256" t="s">
        <v>933</v>
      </c>
    </row>
    <row r="129" spans="1:14" ht="108">
      <c r="A129" s="402"/>
      <c r="B129" s="424"/>
      <c r="C129" s="429"/>
      <c r="D129" s="18" t="s">
        <v>568</v>
      </c>
      <c r="E129" s="121" t="s">
        <v>569</v>
      </c>
      <c r="F129" s="127">
        <v>1</v>
      </c>
      <c r="G129" s="121" t="s">
        <v>553</v>
      </c>
      <c r="H129" s="12">
        <v>45995</v>
      </c>
      <c r="I129" s="4" t="s">
        <v>24</v>
      </c>
      <c r="J129" s="81" t="s">
        <v>570</v>
      </c>
      <c r="K129" s="177" t="s">
        <v>571</v>
      </c>
      <c r="L129" s="244" t="s">
        <v>1140</v>
      </c>
      <c r="M129" s="277" t="s">
        <v>972</v>
      </c>
      <c r="N129" s="236" t="s">
        <v>909</v>
      </c>
    </row>
    <row r="130" spans="1:14" ht="372">
      <c r="A130" s="402"/>
      <c r="B130" s="424"/>
      <c r="C130" s="429"/>
      <c r="D130" s="18" t="s">
        <v>572</v>
      </c>
      <c r="E130" s="121" t="s">
        <v>573</v>
      </c>
      <c r="F130" s="127">
        <v>1</v>
      </c>
      <c r="G130" s="121" t="s">
        <v>574</v>
      </c>
      <c r="H130" s="12">
        <v>45995</v>
      </c>
      <c r="I130" s="4">
        <v>46359</v>
      </c>
      <c r="J130" s="81" t="s">
        <v>575</v>
      </c>
      <c r="K130" s="193" t="s">
        <v>576</v>
      </c>
      <c r="L130" s="278" t="s">
        <v>1052</v>
      </c>
      <c r="M130" s="277" t="s">
        <v>972</v>
      </c>
      <c r="N130" s="256" t="s">
        <v>909</v>
      </c>
    </row>
    <row r="131" spans="1:14" ht="204">
      <c r="A131" s="402"/>
      <c r="B131" s="424"/>
      <c r="C131" s="429"/>
      <c r="D131" s="18" t="s">
        <v>577</v>
      </c>
      <c r="E131" s="121" t="s">
        <v>578</v>
      </c>
      <c r="F131" s="138">
        <v>1</v>
      </c>
      <c r="G131" s="121" t="s">
        <v>54</v>
      </c>
      <c r="H131" s="12">
        <v>45995</v>
      </c>
      <c r="I131" s="4">
        <v>46359</v>
      </c>
      <c r="J131" s="81" t="s">
        <v>579</v>
      </c>
      <c r="K131" s="207" t="s">
        <v>580</v>
      </c>
      <c r="L131" s="235" t="s">
        <v>1053</v>
      </c>
      <c r="M131" s="277" t="s">
        <v>972</v>
      </c>
      <c r="N131" s="256" t="s">
        <v>909</v>
      </c>
    </row>
    <row r="132" spans="1:14" ht="156.75">
      <c r="A132" s="402"/>
      <c r="B132" s="424"/>
      <c r="C132" s="429"/>
      <c r="D132" s="18" t="s">
        <v>581</v>
      </c>
      <c r="E132" s="121" t="s">
        <v>582</v>
      </c>
      <c r="F132" s="127">
        <v>1</v>
      </c>
      <c r="G132" s="121" t="s">
        <v>553</v>
      </c>
      <c r="H132" s="12">
        <v>45995</v>
      </c>
      <c r="I132" s="4" t="s">
        <v>24</v>
      </c>
      <c r="J132" s="81" t="s">
        <v>583</v>
      </c>
      <c r="K132" s="193" t="s">
        <v>584</v>
      </c>
      <c r="L132" s="235" t="s">
        <v>978</v>
      </c>
      <c r="M132" s="277" t="s">
        <v>972</v>
      </c>
      <c r="N132" s="256" t="s">
        <v>909</v>
      </c>
    </row>
    <row r="133" spans="1:14" ht="199.5">
      <c r="A133" s="402"/>
      <c r="B133" s="424"/>
      <c r="C133" s="429"/>
      <c r="D133" s="428" t="s">
        <v>585</v>
      </c>
      <c r="E133" s="121" t="s">
        <v>586</v>
      </c>
      <c r="F133" s="129">
        <v>1</v>
      </c>
      <c r="G133" s="126" t="s">
        <v>587</v>
      </c>
      <c r="H133" s="12">
        <v>45995</v>
      </c>
      <c r="I133" s="4" t="s">
        <v>24</v>
      </c>
      <c r="J133" s="449" t="s">
        <v>588</v>
      </c>
      <c r="K133" s="442" t="s">
        <v>589</v>
      </c>
      <c r="L133" s="400" t="s">
        <v>1054</v>
      </c>
      <c r="M133" s="277" t="s">
        <v>972</v>
      </c>
      <c r="N133" s="256" t="s">
        <v>909</v>
      </c>
    </row>
    <row r="134" spans="1:14" ht="60">
      <c r="A134" s="402"/>
      <c r="B134" s="424"/>
      <c r="C134" s="429"/>
      <c r="D134" s="429"/>
      <c r="E134" s="121" t="s">
        <v>590</v>
      </c>
      <c r="F134" s="127">
        <v>0</v>
      </c>
      <c r="G134" s="128"/>
      <c r="H134" s="12">
        <v>45995</v>
      </c>
      <c r="I134" s="4" t="s">
        <v>24</v>
      </c>
      <c r="J134" s="441"/>
      <c r="K134" s="450"/>
      <c r="L134" s="451"/>
      <c r="M134" s="277" t="s">
        <v>972</v>
      </c>
      <c r="N134" s="256" t="s">
        <v>909</v>
      </c>
    </row>
    <row r="135" spans="1:14" ht="60">
      <c r="A135" s="402"/>
      <c r="B135" s="424"/>
      <c r="C135" s="429"/>
      <c r="D135" s="440"/>
      <c r="E135" s="121" t="s">
        <v>196</v>
      </c>
      <c r="F135" s="127">
        <v>0.85</v>
      </c>
      <c r="G135" s="118"/>
      <c r="H135" s="12">
        <v>45995</v>
      </c>
      <c r="I135" s="4" t="s">
        <v>24</v>
      </c>
      <c r="J135" s="419"/>
      <c r="K135" s="446"/>
      <c r="L135" s="401"/>
      <c r="M135" s="277" t="s">
        <v>972</v>
      </c>
      <c r="N135" s="256" t="s">
        <v>909</v>
      </c>
    </row>
    <row r="136" spans="1:14" ht="60">
      <c r="A136" s="402"/>
      <c r="B136" s="424"/>
      <c r="C136" s="429"/>
      <c r="D136" s="428" t="s">
        <v>591</v>
      </c>
      <c r="E136" s="121" t="s">
        <v>114</v>
      </c>
      <c r="F136" s="127">
        <v>1</v>
      </c>
      <c r="G136" s="121" t="s">
        <v>592</v>
      </c>
      <c r="H136" s="12">
        <v>45995</v>
      </c>
      <c r="I136" s="4" t="s">
        <v>24</v>
      </c>
      <c r="J136" s="418" t="s">
        <v>593</v>
      </c>
      <c r="K136" s="445" t="s">
        <v>594</v>
      </c>
      <c r="L136" s="400" t="s">
        <v>1055</v>
      </c>
      <c r="M136" s="277" t="s">
        <v>972</v>
      </c>
      <c r="N136" s="256" t="s">
        <v>909</v>
      </c>
    </row>
    <row r="137" spans="1:14" ht="60">
      <c r="A137" s="402"/>
      <c r="B137" s="424"/>
      <c r="C137" s="429"/>
      <c r="D137" s="440"/>
      <c r="E137" s="121" t="s">
        <v>196</v>
      </c>
      <c r="F137" s="127">
        <v>0.85</v>
      </c>
      <c r="G137" s="121" t="s">
        <v>592</v>
      </c>
      <c r="H137" s="12">
        <v>45995</v>
      </c>
      <c r="I137" s="4" t="s">
        <v>24</v>
      </c>
      <c r="J137" s="419"/>
      <c r="K137" s="446"/>
      <c r="L137" s="452"/>
      <c r="M137" s="277" t="s">
        <v>972</v>
      </c>
      <c r="N137" s="256" t="s">
        <v>909</v>
      </c>
    </row>
    <row r="138" spans="1:14" ht="99.75">
      <c r="A138" s="402"/>
      <c r="B138" s="424"/>
      <c r="C138" s="429"/>
      <c r="D138" s="428" t="s">
        <v>595</v>
      </c>
      <c r="E138" s="121" t="s">
        <v>114</v>
      </c>
      <c r="F138" s="127">
        <v>1</v>
      </c>
      <c r="G138" s="121" t="s">
        <v>596</v>
      </c>
      <c r="H138" s="12">
        <v>45995</v>
      </c>
      <c r="I138" s="4" t="s">
        <v>24</v>
      </c>
      <c r="J138" s="418" t="s">
        <v>597</v>
      </c>
      <c r="K138" s="445" t="s">
        <v>598</v>
      </c>
      <c r="L138" s="400" t="s">
        <v>979</v>
      </c>
      <c r="M138" s="277" t="s">
        <v>972</v>
      </c>
      <c r="N138" s="256" t="s">
        <v>909</v>
      </c>
    </row>
    <row r="139" spans="1:14" ht="99.75">
      <c r="A139" s="402"/>
      <c r="B139" s="424"/>
      <c r="C139" s="429"/>
      <c r="D139" s="440"/>
      <c r="E139" s="121" t="s">
        <v>177</v>
      </c>
      <c r="F139" s="127">
        <v>0.9</v>
      </c>
      <c r="G139" s="121" t="s">
        <v>596</v>
      </c>
      <c r="H139" s="12">
        <v>45995</v>
      </c>
      <c r="I139" s="4" t="s">
        <v>24</v>
      </c>
      <c r="J139" s="419"/>
      <c r="K139" s="446"/>
      <c r="L139" s="401"/>
      <c r="M139" s="277" t="s">
        <v>972</v>
      </c>
      <c r="N139" s="256" t="s">
        <v>909</v>
      </c>
    </row>
    <row r="140" spans="1:14" ht="71.25">
      <c r="A140" s="402"/>
      <c r="B140" s="424"/>
      <c r="C140" s="429"/>
      <c r="D140" s="428" t="s">
        <v>599</v>
      </c>
      <c r="E140" s="121" t="s">
        <v>600</v>
      </c>
      <c r="F140" s="127">
        <v>0.9</v>
      </c>
      <c r="G140" s="121" t="s">
        <v>553</v>
      </c>
      <c r="H140" s="12">
        <v>45995</v>
      </c>
      <c r="I140" s="4" t="s">
        <v>24</v>
      </c>
      <c r="J140" s="418" t="s">
        <v>601</v>
      </c>
      <c r="K140" s="442" t="s">
        <v>602</v>
      </c>
      <c r="L140" s="400" t="s">
        <v>1141</v>
      </c>
      <c r="M140" s="277" t="s">
        <v>972</v>
      </c>
      <c r="N140" s="233" t="s">
        <v>1006</v>
      </c>
    </row>
    <row r="141" spans="1:14" ht="85.5">
      <c r="A141" s="395"/>
      <c r="B141" s="425"/>
      <c r="C141" s="440"/>
      <c r="D141" s="440"/>
      <c r="E141" s="121" t="s">
        <v>603</v>
      </c>
      <c r="F141" s="127">
        <v>1</v>
      </c>
      <c r="G141" s="121" t="s">
        <v>604</v>
      </c>
      <c r="H141" s="12">
        <v>45995</v>
      </c>
      <c r="I141" s="4" t="s">
        <v>24</v>
      </c>
      <c r="J141" s="419"/>
      <c r="K141" s="446"/>
      <c r="L141" s="401"/>
      <c r="M141" s="277" t="s">
        <v>972</v>
      </c>
      <c r="N141" s="233" t="s">
        <v>1006</v>
      </c>
    </row>
    <row r="142" spans="1:14" ht="242.25">
      <c r="A142" s="394" t="s">
        <v>64</v>
      </c>
      <c r="B142" s="433" t="s">
        <v>605</v>
      </c>
      <c r="C142" s="18" t="s">
        <v>606</v>
      </c>
      <c r="D142" s="18" t="s">
        <v>607</v>
      </c>
      <c r="E142" s="121" t="s">
        <v>608</v>
      </c>
      <c r="F142" s="127">
        <v>0.95</v>
      </c>
      <c r="G142" s="121" t="s">
        <v>609</v>
      </c>
      <c r="H142" s="12">
        <v>45962</v>
      </c>
      <c r="I142" s="4">
        <v>46359</v>
      </c>
      <c r="J142" s="9" t="s">
        <v>610</v>
      </c>
      <c r="K142" s="218" t="s">
        <v>611</v>
      </c>
      <c r="L142" s="235" t="s">
        <v>1057</v>
      </c>
      <c r="M142" s="400" t="s">
        <v>922</v>
      </c>
      <c r="N142" s="233" t="s">
        <v>1006</v>
      </c>
    </row>
    <row r="143" spans="1:14" ht="276">
      <c r="A143" s="402"/>
      <c r="B143" s="424"/>
      <c r="C143" s="14" t="s">
        <v>612</v>
      </c>
      <c r="D143" s="18" t="s">
        <v>613</v>
      </c>
      <c r="E143" s="121" t="s">
        <v>614</v>
      </c>
      <c r="F143" s="127">
        <v>0.98</v>
      </c>
      <c r="G143" s="121" t="s">
        <v>609</v>
      </c>
      <c r="H143" s="12">
        <v>45995</v>
      </c>
      <c r="I143" s="4">
        <v>46359</v>
      </c>
      <c r="J143" s="9" t="s">
        <v>615</v>
      </c>
      <c r="K143" s="191" t="s">
        <v>616</v>
      </c>
      <c r="L143" s="235" t="s">
        <v>1058</v>
      </c>
      <c r="M143" s="451"/>
      <c r="N143" s="233" t="s">
        <v>1006</v>
      </c>
    </row>
    <row r="144" spans="1:14" ht="312">
      <c r="A144" s="402"/>
      <c r="B144" s="424"/>
      <c r="C144" s="14" t="s">
        <v>617</v>
      </c>
      <c r="D144" s="18" t="s">
        <v>618</v>
      </c>
      <c r="E144" s="121" t="s">
        <v>619</v>
      </c>
      <c r="F144" s="127">
        <v>0.85</v>
      </c>
      <c r="G144" s="121" t="s">
        <v>609</v>
      </c>
      <c r="H144" s="12">
        <v>45995</v>
      </c>
      <c r="I144" s="4">
        <v>46359</v>
      </c>
      <c r="J144" s="9" t="s">
        <v>620</v>
      </c>
      <c r="K144" s="191" t="s">
        <v>621</v>
      </c>
      <c r="L144" s="235" t="s">
        <v>1059</v>
      </c>
      <c r="M144" s="451"/>
      <c r="N144" s="233" t="s">
        <v>1006</v>
      </c>
    </row>
    <row r="145" spans="1:14" ht="252">
      <c r="A145" s="402"/>
      <c r="B145" s="424"/>
      <c r="C145" s="14" t="s">
        <v>622</v>
      </c>
      <c r="D145" s="18" t="s">
        <v>623</v>
      </c>
      <c r="E145" s="121" t="s">
        <v>624</v>
      </c>
      <c r="F145" s="127">
        <v>0.98</v>
      </c>
      <c r="G145" s="121" t="s">
        <v>609</v>
      </c>
      <c r="H145" s="12">
        <v>45995</v>
      </c>
      <c r="I145" s="4">
        <v>46359</v>
      </c>
      <c r="J145" s="9" t="s">
        <v>625</v>
      </c>
      <c r="K145" s="177" t="s">
        <v>626</v>
      </c>
      <c r="L145" s="235" t="s">
        <v>1060</v>
      </c>
      <c r="M145" s="451"/>
      <c r="N145" s="233" t="s">
        <v>1006</v>
      </c>
    </row>
    <row r="146" spans="1:14" ht="204">
      <c r="A146" s="402"/>
      <c r="B146" s="424"/>
      <c r="C146" s="14" t="s">
        <v>627</v>
      </c>
      <c r="D146" s="18" t="s">
        <v>628</v>
      </c>
      <c r="E146" s="121" t="s">
        <v>619</v>
      </c>
      <c r="F146" s="127">
        <v>0.95</v>
      </c>
      <c r="G146" s="121" t="s">
        <v>609</v>
      </c>
      <c r="H146" s="12">
        <v>45995</v>
      </c>
      <c r="I146" s="4">
        <v>46359</v>
      </c>
      <c r="J146" s="9" t="s">
        <v>629</v>
      </c>
      <c r="K146" s="191" t="s">
        <v>630</v>
      </c>
      <c r="L146" s="235" t="s">
        <v>1061</v>
      </c>
      <c r="M146" s="451"/>
      <c r="N146" s="256" t="s">
        <v>909</v>
      </c>
    </row>
    <row r="147" spans="1:14" ht="114">
      <c r="A147" s="402"/>
      <c r="B147" s="424"/>
      <c r="C147" s="14" t="s">
        <v>631</v>
      </c>
      <c r="D147" s="150" t="s">
        <v>632</v>
      </c>
      <c r="E147" s="121" t="s">
        <v>633</v>
      </c>
      <c r="F147" s="127">
        <v>1</v>
      </c>
      <c r="G147" s="121" t="s">
        <v>609</v>
      </c>
      <c r="H147" s="12">
        <v>45995</v>
      </c>
      <c r="I147" s="4">
        <v>46359</v>
      </c>
      <c r="J147" s="9" t="s">
        <v>634</v>
      </c>
      <c r="K147" s="192" t="s">
        <v>635</v>
      </c>
      <c r="L147" s="235" t="s">
        <v>1062</v>
      </c>
      <c r="M147" s="451"/>
      <c r="N147" s="233" t="s">
        <v>1006</v>
      </c>
    </row>
    <row r="148" spans="1:14" ht="180">
      <c r="A148" s="402"/>
      <c r="B148" s="424"/>
      <c r="C148" s="14" t="s">
        <v>636</v>
      </c>
      <c r="D148" s="18" t="s">
        <v>637</v>
      </c>
      <c r="E148" s="121" t="s">
        <v>638</v>
      </c>
      <c r="F148" s="127">
        <v>0.95</v>
      </c>
      <c r="G148" s="121" t="s">
        <v>609</v>
      </c>
      <c r="H148" s="12">
        <v>45995</v>
      </c>
      <c r="I148" s="4">
        <v>46359</v>
      </c>
      <c r="J148" s="81" t="s">
        <v>639</v>
      </c>
      <c r="K148" s="191" t="s">
        <v>640</v>
      </c>
      <c r="L148" s="235" t="s">
        <v>1063</v>
      </c>
      <c r="M148" s="451"/>
      <c r="N148" s="256" t="s">
        <v>909</v>
      </c>
    </row>
    <row r="149" spans="1:14" ht="240">
      <c r="A149" s="402"/>
      <c r="B149" s="424"/>
      <c r="C149" s="14" t="s">
        <v>641</v>
      </c>
      <c r="D149" s="18" t="s">
        <v>642</v>
      </c>
      <c r="E149" s="121" t="s">
        <v>643</v>
      </c>
      <c r="F149" s="127">
        <v>0.8</v>
      </c>
      <c r="G149" s="121" t="s">
        <v>609</v>
      </c>
      <c r="H149" s="12">
        <v>45995</v>
      </c>
      <c r="I149" s="4">
        <v>46359</v>
      </c>
      <c r="J149" s="81" t="s">
        <v>644</v>
      </c>
      <c r="K149" s="191" t="s">
        <v>645</v>
      </c>
      <c r="L149" s="235" t="s">
        <v>1064</v>
      </c>
      <c r="M149" s="451"/>
      <c r="N149" s="256" t="s">
        <v>909</v>
      </c>
    </row>
    <row r="150" spans="1:14" ht="216">
      <c r="A150" s="402"/>
      <c r="B150" s="424"/>
      <c r="C150" s="14" t="s">
        <v>646</v>
      </c>
      <c r="D150" s="18" t="s">
        <v>647</v>
      </c>
      <c r="E150" s="121" t="s">
        <v>648</v>
      </c>
      <c r="F150" s="127">
        <v>0.9</v>
      </c>
      <c r="G150" s="121" t="s">
        <v>609</v>
      </c>
      <c r="H150" s="12">
        <v>45995</v>
      </c>
      <c r="I150" s="4">
        <v>46359</v>
      </c>
      <c r="J150" s="81" t="s">
        <v>649</v>
      </c>
      <c r="K150" s="191" t="s">
        <v>650</v>
      </c>
      <c r="L150" s="235" t="s">
        <v>1065</v>
      </c>
      <c r="M150" s="451"/>
      <c r="N150" s="256" t="s">
        <v>909</v>
      </c>
    </row>
    <row r="151" spans="1:14" ht="204">
      <c r="A151" s="402"/>
      <c r="B151" s="424"/>
      <c r="C151" s="126" t="s">
        <v>651</v>
      </c>
      <c r="D151" s="18" t="s">
        <v>652</v>
      </c>
      <c r="E151" s="121" t="s">
        <v>653</v>
      </c>
      <c r="F151" s="127">
        <v>0.98</v>
      </c>
      <c r="G151" s="121" t="s">
        <v>609</v>
      </c>
      <c r="H151" s="12">
        <v>45995</v>
      </c>
      <c r="I151" s="4">
        <v>46359</v>
      </c>
      <c r="J151" s="9" t="s">
        <v>654</v>
      </c>
      <c r="K151" s="191" t="s">
        <v>655</v>
      </c>
      <c r="L151" s="235" t="s">
        <v>1142</v>
      </c>
      <c r="M151" s="451"/>
      <c r="N151" s="233" t="s">
        <v>1006</v>
      </c>
    </row>
    <row r="152" spans="1:14" ht="57">
      <c r="A152" s="402"/>
      <c r="B152" s="424"/>
      <c r="C152" s="434" t="s">
        <v>656</v>
      </c>
      <c r="D152" s="428" t="s">
        <v>657</v>
      </c>
      <c r="E152" s="121" t="s">
        <v>658</v>
      </c>
      <c r="F152" s="152">
        <v>1</v>
      </c>
      <c r="G152" s="121" t="s">
        <v>609</v>
      </c>
      <c r="H152" s="12">
        <v>45995</v>
      </c>
      <c r="I152" s="4">
        <v>46359</v>
      </c>
      <c r="J152" s="418" t="s">
        <v>659</v>
      </c>
      <c r="K152" s="442" t="s">
        <v>660</v>
      </c>
      <c r="L152" s="400" t="s">
        <v>1067</v>
      </c>
      <c r="M152" s="451"/>
      <c r="N152" s="233" t="s">
        <v>1006</v>
      </c>
    </row>
    <row r="153" spans="1:14" ht="57">
      <c r="A153" s="402"/>
      <c r="B153" s="424"/>
      <c r="C153" s="435"/>
      <c r="D153" s="429"/>
      <c r="E153" s="121" t="s">
        <v>661</v>
      </c>
      <c r="F153" s="152">
        <v>0.85</v>
      </c>
      <c r="G153" s="121" t="s">
        <v>609</v>
      </c>
      <c r="H153" s="12">
        <v>45995</v>
      </c>
      <c r="I153" s="4">
        <v>46359</v>
      </c>
      <c r="J153" s="441"/>
      <c r="K153" s="443"/>
      <c r="L153" s="451"/>
      <c r="M153" s="451"/>
      <c r="N153" s="233" t="s">
        <v>1006</v>
      </c>
    </row>
    <row r="154" spans="1:14" ht="85.5">
      <c r="A154" s="395"/>
      <c r="B154" s="425"/>
      <c r="C154" s="436"/>
      <c r="D154" s="440"/>
      <c r="E154" s="121" t="s">
        <v>662</v>
      </c>
      <c r="F154" s="127">
        <v>0.95</v>
      </c>
      <c r="G154" s="121" t="s">
        <v>609</v>
      </c>
      <c r="H154" s="12">
        <v>45995</v>
      </c>
      <c r="I154" s="4">
        <v>46359</v>
      </c>
      <c r="J154" s="419"/>
      <c r="K154" s="444"/>
      <c r="L154" s="401"/>
      <c r="M154" s="401"/>
      <c r="N154" s="233" t="s">
        <v>1006</v>
      </c>
    </row>
    <row r="155" spans="1:14" ht="120">
      <c r="A155" s="394" t="s">
        <v>64</v>
      </c>
      <c r="B155" s="433" t="s">
        <v>663</v>
      </c>
      <c r="C155" s="434" t="s">
        <v>664</v>
      </c>
      <c r="D155" s="16" t="s">
        <v>665</v>
      </c>
      <c r="E155" s="437" t="s">
        <v>666</v>
      </c>
      <c r="F155" s="147">
        <v>1</v>
      </c>
      <c r="G155" s="121" t="s">
        <v>667</v>
      </c>
      <c r="H155" s="12">
        <v>45995</v>
      </c>
      <c r="I155" s="4">
        <v>46359</v>
      </c>
      <c r="J155" s="20" t="s">
        <v>668</v>
      </c>
      <c r="K155" s="194" t="s">
        <v>669</v>
      </c>
      <c r="L155" s="235" t="s">
        <v>1068</v>
      </c>
      <c r="M155" s="277" t="s">
        <v>922</v>
      </c>
      <c r="N155" s="233" t="s">
        <v>1006</v>
      </c>
    </row>
    <row r="156" spans="1:14" ht="144">
      <c r="A156" s="402"/>
      <c r="B156" s="424"/>
      <c r="C156" s="435"/>
      <c r="D156" s="16" t="s">
        <v>670</v>
      </c>
      <c r="E156" s="438"/>
      <c r="F156" s="147">
        <v>1</v>
      </c>
      <c r="G156" s="121" t="s">
        <v>667</v>
      </c>
      <c r="H156" s="12">
        <v>45995</v>
      </c>
      <c r="I156" s="4">
        <v>46359</v>
      </c>
      <c r="J156" s="20" t="s">
        <v>671</v>
      </c>
      <c r="K156" s="219" t="s">
        <v>672</v>
      </c>
      <c r="L156" s="235" t="s">
        <v>1069</v>
      </c>
      <c r="M156" s="277" t="s">
        <v>922</v>
      </c>
      <c r="N156" s="233" t="s">
        <v>1006</v>
      </c>
    </row>
    <row r="157" spans="1:14" ht="114">
      <c r="A157" s="402"/>
      <c r="B157" s="424"/>
      <c r="C157" s="435"/>
      <c r="D157" s="18" t="s">
        <v>475</v>
      </c>
      <c r="E157" s="439"/>
      <c r="F157" s="147">
        <v>1</v>
      </c>
      <c r="G157" s="121" t="s">
        <v>667</v>
      </c>
      <c r="H157" s="12">
        <v>45995</v>
      </c>
      <c r="I157" s="4">
        <v>46359</v>
      </c>
      <c r="J157" s="38"/>
      <c r="K157" s="220" t="s">
        <v>673</v>
      </c>
      <c r="L157" s="234" t="s">
        <v>1008</v>
      </c>
      <c r="M157" s="277" t="s">
        <v>922</v>
      </c>
      <c r="N157" s="267" t="s">
        <v>908</v>
      </c>
    </row>
    <row r="158" spans="1:14" ht="240">
      <c r="A158" s="402"/>
      <c r="B158" s="424"/>
      <c r="C158" s="435"/>
      <c r="D158" s="18" t="s">
        <v>481</v>
      </c>
      <c r="E158" s="25" t="s">
        <v>674</v>
      </c>
      <c r="F158" s="147">
        <v>0.9</v>
      </c>
      <c r="G158" s="121" t="s">
        <v>667</v>
      </c>
      <c r="H158" s="12">
        <v>45995</v>
      </c>
      <c r="I158" s="4">
        <v>46359</v>
      </c>
      <c r="J158" s="9" t="s">
        <v>675</v>
      </c>
      <c r="K158" s="177" t="s">
        <v>676</v>
      </c>
      <c r="L158" s="235" t="s">
        <v>1070</v>
      </c>
      <c r="M158" s="277" t="s">
        <v>922</v>
      </c>
      <c r="N158" s="233" t="s">
        <v>1006</v>
      </c>
    </row>
    <row r="159" spans="1:14" ht="216">
      <c r="A159" s="395"/>
      <c r="B159" s="425"/>
      <c r="C159" s="436"/>
      <c r="D159" s="18" t="s">
        <v>477</v>
      </c>
      <c r="E159" s="144" t="s">
        <v>478</v>
      </c>
      <c r="F159" s="147">
        <v>0.9</v>
      </c>
      <c r="G159" s="121" t="s">
        <v>667</v>
      </c>
      <c r="H159" s="12">
        <v>45995</v>
      </c>
      <c r="I159" s="4">
        <v>46359</v>
      </c>
      <c r="J159" s="9" t="s">
        <v>677</v>
      </c>
      <c r="K159" s="209" t="s">
        <v>678</v>
      </c>
      <c r="L159" s="235" t="s">
        <v>1143</v>
      </c>
      <c r="M159" s="277" t="s">
        <v>922</v>
      </c>
      <c r="N159" s="256" t="s">
        <v>909</v>
      </c>
    </row>
    <row r="160" spans="1:14" ht="108">
      <c r="A160" s="394" t="s">
        <v>64</v>
      </c>
      <c r="B160" s="433" t="s">
        <v>679</v>
      </c>
      <c r="C160" s="428" t="s">
        <v>680</v>
      </c>
      <c r="D160" s="18" t="s">
        <v>681</v>
      </c>
      <c r="E160" s="25" t="s">
        <v>682</v>
      </c>
      <c r="F160" s="147">
        <v>1</v>
      </c>
      <c r="G160" s="121" t="s">
        <v>667</v>
      </c>
      <c r="H160" s="12">
        <v>45995</v>
      </c>
      <c r="I160" s="8">
        <v>46081</v>
      </c>
      <c r="J160" s="9"/>
      <c r="K160" s="194" t="s">
        <v>684</v>
      </c>
      <c r="L160" s="234" t="s">
        <v>1008</v>
      </c>
      <c r="M160" s="277" t="s">
        <v>922</v>
      </c>
      <c r="N160" s="238" t="s">
        <v>908</v>
      </c>
    </row>
    <row r="161" spans="1:14" ht="120">
      <c r="A161" s="402"/>
      <c r="B161" s="424"/>
      <c r="C161" s="429"/>
      <c r="D161" s="18" t="s">
        <v>685</v>
      </c>
      <c r="E161" s="25" t="s">
        <v>686</v>
      </c>
      <c r="F161" s="147">
        <v>0.8</v>
      </c>
      <c r="G161" s="121" t="s">
        <v>667</v>
      </c>
      <c r="H161" s="12">
        <v>45995</v>
      </c>
      <c r="I161" s="4">
        <v>46359</v>
      </c>
      <c r="J161" s="13"/>
      <c r="K161" s="194" t="s">
        <v>688</v>
      </c>
      <c r="L161" s="234" t="s">
        <v>1008</v>
      </c>
      <c r="M161" s="277" t="s">
        <v>922</v>
      </c>
      <c r="N161" s="238" t="s">
        <v>908</v>
      </c>
    </row>
    <row r="162" spans="1:14" ht="108">
      <c r="A162" s="402"/>
      <c r="B162" s="424"/>
      <c r="C162" s="429"/>
      <c r="D162" s="18" t="s">
        <v>689</v>
      </c>
      <c r="E162" s="25" t="s">
        <v>690</v>
      </c>
      <c r="F162" s="147">
        <v>1</v>
      </c>
      <c r="G162" s="121" t="s">
        <v>667</v>
      </c>
      <c r="H162" s="12">
        <v>45995</v>
      </c>
      <c r="I162" s="4">
        <v>46359</v>
      </c>
      <c r="J162" s="9"/>
      <c r="K162" s="194" t="s">
        <v>692</v>
      </c>
      <c r="L162" s="234" t="s">
        <v>1008</v>
      </c>
      <c r="M162" s="277" t="s">
        <v>922</v>
      </c>
      <c r="N162" s="238" t="s">
        <v>908</v>
      </c>
    </row>
    <row r="163" spans="1:14" ht="300">
      <c r="A163" s="402"/>
      <c r="B163" s="424"/>
      <c r="C163" s="429"/>
      <c r="D163" s="18" t="s">
        <v>693</v>
      </c>
      <c r="E163" s="25" t="s">
        <v>694</v>
      </c>
      <c r="F163" s="147" t="s">
        <v>695</v>
      </c>
      <c r="G163" s="121" t="s">
        <v>667</v>
      </c>
      <c r="H163" s="12">
        <v>45995</v>
      </c>
      <c r="I163" s="4">
        <v>46359</v>
      </c>
      <c r="J163" s="9" t="s">
        <v>696</v>
      </c>
      <c r="K163" s="205" t="s">
        <v>1072</v>
      </c>
      <c r="L163" s="235" t="s">
        <v>1073</v>
      </c>
      <c r="M163" s="277" t="s">
        <v>1144</v>
      </c>
      <c r="N163" s="233" t="s">
        <v>1006</v>
      </c>
    </row>
    <row r="164" spans="1:14" ht="228">
      <c r="A164" s="402"/>
      <c r="B164" s="424"/>
      <c r="C164" s="429"/>
      <c r="D164" s="18" t="s">
        <v>698</v>
      </c>
      <c r="E164" s="25" t="s">
        <v>699</v>
      </c>
      <c r="F164" s="147">
        <v>0.9</v>
      </c>
      <c r="G164" s="121" t="s">
        <v>667</v>
      </c>
      <c r="H164" s="12">
        <v>45995</v>
      </c>
      <c r="I164" s="4">
        <v>46359</v>
      </c>
      <c r="J164" s="80" t="s">
        <v>700</v>
      </c>
      <c r="K164" s="193" t="s">
        <v>1074</v>
      </c>
      <c r="L164" s="235" t="s">
        <v>1146</v>
      </c>
      <c r="M164" s="277" t="s">
        <v>1145</v>
      </c>
      <c r="N164" s="233" t="s">
        <v>1006</v>
      </c>
    </row>
    <row r="165" spans="1:14" ht="240">
      <c r="A165" s="402"/>
      <c r="B165" s="424"/>
      <c r="C165" s="429"/>
      <c r="D165" s="18" t="s">
        <v>702</v>
      </c>
      <c r="E165" s="25" t="s">
        <v>703</v>
      </c>
      <c r="F165" s="147">
        <v>0.9</v>
      </c>
      <c r="G165" s="121" t="s">
        <v>667</v>
      </c>
      <c r="H165" s="12">
        <v>45995</v>
      </c>
      <c r="I165" s="4">
        <v>46359</v>
      </c>
      <c r="J165" s="81" t="s">
        <v>704</v>
      </c>
      <c r="K165" s="193" t="s">
        <v>705</v>
      </c>
      <c r="L165" s="235" t="s">
        <v>1146</v>
      </c>
      <c r="M165" s="277" t="s">
        <v>922</v>
      </c>
      <c r="N165" s="233" t="s">
        <v>1006</v>
      </c>
    </row>
    <row r="166" spans="1:14" ht="240">
      <c r="A166" s="395"/>
      <c r="B166" s="425"/>
      <c r="C166" s="440"/>
      <c r="D166" s="18" t="s">
        <v>706</v>
      </c>
      <c r="E166" s="25" t="s">
        <v>707</v>
      </c>
      <c r="F166" s="147">
        <v>0.9</v>
      </c>
      <c r="G166" s="121" t="s">
        <v>667</v>
      </c>
      <c r="H166" s="12">
        <v>45995</v>
      </c>
      <c r="I166" s="4">
        <v>46359</v>
      </c>
      <c r="J166" s="82" t="s">
        <v>708</v>
      </c>
      <c r="K166" s="193" t="s">
        <v>709</v>
      </c>
      <c r="L166" s="235" t="s">
        <v>1146</v>
      </c>
      <c r="M166" s="277" t="s">
        <v>922</v>
      </c>
      <c r="N166" s="233" t="s">
        <v>1006</v>
      </c>
    </row>
    <row r="167" spans="1:14" ht="285">
      <c r="A167" s="394" t="s">
        <v>64</v>
      </c>
      <c r="B167" s="433" t="s">
        <v>710</v>
      </c>
      <c r="C167" s="18" t="s">
        <v>711</v>
      </c>
      <c r="D167" s="18" t="s">
        <v>712</v>
      </c>
      <c r="E167" s="121" t="s">
        <v>713</v>
      </c>
      <c r="F167" s="127" t="s">
        <v>714</v>
      </c>
      <c r="G167" s="121" t="s">
        <v>715</v>
      </c>
      <c r="H167" s="12">
        <v>45962</v>
      </c>
      <c r="I167" s="8">
        <v>46053</v>
      </c>
      <c r="J167" s="81" t="s">
        <v>716</v>
      </c>
      <c r="K167" s="193" t="s">
        <v>717</v>
      </c>
      <c r="L167" s="235" t="s">
        <v>1077</v>
      </c>
      <c r="M167" s="277" t="s">
        <v>922</v>
      </c>
      <c r="N167" s="233" t="s">
        <v>1006</v>
      </c>
    </row>
    <row r="168" spans="1:14" ht="228">
      <c r="A168" s="402"/>
      <c r="B168" s="424"/>
      <c r="C168" s="18" t="s">
        <v>718</v>
      </c>
      <c r="D168" s="18" t="s">
        <v>719</v>
      </c>
      <c r="E168" s="121" t="s">
        <v>720</v>
      </c>
      <c r="F168" s="127" t="s">
        <v>183</v>
      </c>
      <c r="G168" s="121" t="s">
        <v>715</v>
      </c>
      <c r="H168" s="12">
        <v>45962</v>
      </c>
      <c r="I168" s="4">
        <v>46357</v>
      </c>
      <c r="J168" s="9" t="s">
        <v>721</v>
      </c>
      <c r="K168" s="193" t="s">
        <v>722</v>
      </c>
      <c r="L168" s="235" t="s">
        <v>1078</v>
      </c>
      <c r="M168" s="277" t="s">
        <v>1123</v>
      </c>
      <c r="N168" s="256" t="s">
        <v>909</v>
      </c>
    </row>
    <row r="169" spans="1:14" ht="199.5">
      <c r="A169" s="402"/>
      <c r="B169" s="424"/>
      <c r="C169" s="18" t="s">
        <v>723</v>
      </c>
      <c r="D169" s="18" t="s">
        <v>724</v>
      </c>
      <c r="E169" s="121" t="s">
        <v>725</v>
      </c>
      <c r="F169" s="127">
        <v>1</v>
      </c>
      <c r="G169" s="121" t="s">
        <v>715</v>
      </c>
      <c r="H169" s="12">
        <v>45962</v>
      </c>
      <c r="I169" s="4">
        <v>46357</v>
      </c>
      <c r="J169" s="30"/>
      <c r="K169" s="194" t="s">
        <v>726</v>
      </c>
      <c r="L169" s="234" t="s">
        <v>1008</v>
      </c>
      <c r="M169" s="277" t="s">
        <v>922</v>
      </c>
      <c r="N169" s="267" t="s">
        <v>908</v>
      </c>
    </row>
    <row r="170" spans="1:14" ht="285">
      <c r="A170" s="402"/>
      <c r="B170" s="424"/>
      <c r="C170" s="18" t="s">
        <v>727</v>
      </c>
      <c r="D170" s="18" t="s">
        <v>728</v>
      </c>
      <c r="E170" s="121" t="s">
        <v>729</v>
      </c>
      <c r="F170" s="127" t="s">
        <v>714</v>
      </c>
      <c r="G170" s="121" t="s">
        <v>715</v>
      </c>
      <c r="H170" s="12">
        <v>45962</v>
      </c>
      <c r="I170" s="4">
        <v>46357</v>
      </c>
      <c r="J170" s="19"/>
      <c r="K170" s="194" t="s">
        <v>730</v>
      </c>
      <c r="L170" s="234" t="s">
        <v>1008</v>
      </c>
      <c r="M170" s="277" t="s">
        <v>922</v>
      </c>
      <c r="N170" s="267" t="s">
        <v>908</v>
      </c>
    </row>
    <row r="171" spans="1:14" ht="242.25">
      <c r="A171" s="402"/>
      <c r="B171" s="424"/>
      <c r="C171" s="18" t="s">
        <v>731</v>
      </c>
      <c r="D171" s="18" t="s">
        <v>732</v>
      </c>
      <c r="E171" s="121" t="s">
        <v>733</v>
      </c>
      <c r="F171" s="127" t="s">
        <v>714</v>
      </c>
      <c r="G171" s="121" t="s">
        <v>715</v>
      </c>
      <c r="H171" s="12">
        <v>45962</v>
      </c>
      <c r="I171" s="4">
        <v>46357</v>
      </c>
      <c r="J171" s="9" t="s">
        <v>734</v>
      </c>
      <c r="K171" s="219" t="s">
        <v>735</v>
      </c>
      <c r="L171" s="235" t="s">
        <v>1079</v>
      </c>
      <c r="M171" s="277" t="s">
        <v>1123</v>
      </c>
      <c r="N171" s="256" t="s">
        <v>909</v>
      </c>
    </row>
    <row r="172" spans="1:14" ht="342">
      <c r="A172" s="395"/>
      <c r="B172" s="425"/>
      <c r="C172" s="18" t="s">
        <v>736</v>
      </c>
      <c r="D172" s="18" t="s">
        <v>737</v>
      </c>
      <c r="E172" s="121" t="s">
        <v>738</v>
      </c>
      <c r="F172" s="127" t="s">
        <v>714</v>
      </c>
      <c r="G172" s="121" t="s">
        <v>715</v>
      </c>
      <c r="H172" s="12">
        <v>45962</v>
      </c>
      <c r="I172" s="4">
        <v>46357</v>
      </c>
      <c r="J172" s="29"/>
      <c r="K172" s="221" t="s">
        <v>739</v>
      </c>
      <c r="L172" s="234" t="s">
        <v>1008</v>
      </c>
      <c r="M172" s="277" t="s">
        <v>922</v>
      </c>
      <c r="N172" s="267" t="s">
        <v>908</v>
      </c>
    </row>
    <row r="173" spans="1:14" ht="264">
      <c r="A173" s="394" t="s">
        <v>64</v>
      </c>
      <c r="B173" s="433" t="s">
        <v>740</v>
      </c>
      <c r="C173" s="428" t="s">
        <v>741</v>
      </c>
      <c r="D173" s="153" t="s">
        <v>742</v>
      </c>
      <c r="E173" s="121" t="s">
        <v>743</v>
      </c>
      <c r="F173" s="154" t="s">
        <v>744</v>
      </c>
      <c r="G173" s="121" t="s">
        <v>715</v>
      </c>
      <c r="H173" s="12">
        <v>45995</v>
      </c>
      <c r="I173" s="4">
        <v>46359</v>
      </c>
      <c r="J173" s="96"/>
      <c r="K173" s="193" t="s">
        <v>745</v>
      </c>
      <c r="L173" s="235" t="s">
        <v>989</v>
      </c>
      <c r="M173" s="277" t="s">
        <v>922</v>
      </c>
      <c r="N173" s="256" t="s">
        <v>909</v>
      </c>
    </row>
    <row r="174" spans="1:14" ht="409.5">
      <c r="A174" s="402"/>
      <c r="B174" s="424"/>
      <c r="C174" s="429"/>
      <c r="D174" s="153" t="s">
        <v>746</v>
      </c>
      <c r="E174" s="121" t="s">
        <v>747</v>
      </c>
      <c r="F174" s="154" t="s">
        <v>748</v>
      </c>
      <c r="G174" s="121" t="s">
        <v>715</v>
      </c>
      <c r="H174" s="12">
        <v>45995</v>
      </c>
      <c r="I174" s="4">
        <v>46359</v>
      </c>
      <c r="J174" s="98"/>
      <c r="K174" s="222" t="s">
        <v>749</v>
      </c>
      <c r="L174" s="235" t="s">
        <v>1147</v>
      </c>
      <c r="M174" s="277" t="s">
        <v>922</v>
      </c>
      <c r="N174" s="233" t="s">
        <v>1006</v>
      </c>
    </row>
    <row r="175" spans="1:14" ht="252">
      <c r="A175" s="402"/>
      <c r="B175" s="424"/>
      <c r="C175" s="429"/>
      <c r="D175" s="153" t="s">
        <v>750</v>
      </c>
      <c r="E175" s="121" t="s">
        <v>751</v>
      </c>
      <c r="F175" s="154" t="s">
        <v>752</v>
      </c>
      <c r="G175" s="121" t="s">
        <v>715</v>
      </c>
      <c r="H175" s="12">
        <v>45995</v>
      </c>
      <c r="I175" s="4">
        <v>46359</v>
      </c>
      <c r="J175" s="13" t="s">
        <v>753</v>
      </c>
      <c r="K175" s="222" t="s">
        <v>754</v>
      </c>
      <c r="L175" s="235" t="s">
        <v>991</v>
      </c>
      <c r="M175" s="277" t="s">
        <v>922</v>
      </c>
      <c r="N175" s="256" t="s">
        <v>909</v>
      </c>
    </row>
    <row r="176" spans="1:14" ht="142.5">
      <c r="A176" s="394" t="s">
        <v>64</v>
      </c>
      <c r="B176" s="406" t="s">
        <v>755</v>
      </c>
      <c r="C176" s="416" t="s">
        <v>756</v>
      </c>
      <c r="D176" s="416" t="s">
        <v>757</v>
      </c>
      <c r="E176" s="121" t="s">
        <v>758</v>
      </c>
      <c r="F176" s="154" t="s">
        <v>759</v>
      </c>
      <c r="G176" s="156" t="s">
        <v>760</v>
      </c>
      <c r="H176" s="39">
        <v>46023</v>
      </c>
      <c r="I176" s="37">
        <v>46359</v>
      </c>
      <c r="J176" s="418" t="s">
        <v>761</v>
      </c>
      <c r="K176" s="420" t="s">
        <v>762</v>
      </c>
      <c r="L176" s="400" t="s">
        <v>1080</v>
      </c>
      <c r="M176" s="277" t="s">
        <v>922</v>
      </c>
      <c r="N176" s="256" t="s">
        <v>909</v>
      </c>
    </row>
    <row r="177" spans="1:14" ht="185.25">
      <c r="A177" s="402"/>
      <c r="B177" s="407"/>
      <c r="C177" s="417"/>
      <c r="D177" s="417"/>
      <c r="E177" s="156" t="s">
        <v>763</v>
      </c>
      <c r="F177" s="158" t="s">
        <v>759</v>
      </c>
      <c r="G177" s="156" t="s">
        <v>760</v>
      </c>
      <c r="H177" s="39">
        <v>46023</v>
      </c>
      <c r="I177" s="37">
        <v>46359</v>
      </c>
      <c r="J177" s="419"/>
      <c r="K177" s="421"/>
      <c r="L177" s="401"/>
      <c r="M177" s="277" t="s">
        <v>922</v>
      </c>
      <c r="N177" s="256" t="s">
        <v>909</v>
      </c>
    </row>
    <row r="178" spans="1:14" ht="242.25">
      <c r="A178" s="402"/>
      <c r="B178" s="422"/>
      <c r="C178" s="159" t="s">
        <v>764</v>
      </c>
      <c r="D178" s="159" t="s">
        <v>765</v>
      </c>
      <c r="E178" s="156" t="s">
        <v>766</v>
      </c>
      <c r="F178" s="158" t="s">
        <v>759</v>
      </c>
      <c r="G178" s="156" t="s">
        <v>760</v>
      </c>
      <c r="H178" s="39">
        <v>46023</v>
      </c>
      <c r="I178" s="37">
        <v>46359</v>
      </c>
      <c r="J178" s="9" t="s">
        <v>767</v>
      </c>
      <c r="K178" s="223"/>
      <c r="L178" s="235" t="s">
        <v>1081</v>
      </c>
      <c r="M178" s="277" t="s">
        <v>922</v>
      </c>
      <c r="N178" s="233" t="s">
        <v>1006</v>
      </c>
    </row>
    <row r="179" spans="1:14" ht="300">
      <c r="A179" s="395"/>
      <c r="B179" s="397"/>
      <c r="C179" s="159" t="s">
        <v>769</v>
      </c>
      <c r="D179" s="159" t="s">
        <v>770</v>
      </c>
      <c r="E179" s="156" t="s">
        <v>771</v>
      </c>
      <c r="F179" s="158">
        <v>1</v>
      </c>
      <c r="G179" s="156" t="s">
        <v>526</v>
      </c>
      <c r="H179" s="39">
        <v>46023</v>
      </c>
      <c r="I179" s="37">
        <v>46359</v>
      </c>
      <c r="J179" s="9" t="s">
        <v>772</v>
      </c>
      <c r="K179" s="224" t="s">
        <v>773</v>
      </c>
      <c r="L179" s="235" t="s">
        <v>994</v>
      </c>
      <c r="M179" s="277" t="s">
        <v>922</v>
      </c>
      <c r="N179" s="233" t="s">
        <v>1006</v>
      </c>
    </row>
    <row r="180" spans="1:14" ht="142.5">
      <c r="A180" s="394" t="s">
        <v>64</v>
      </c>
      <c r="B180" s="396" t="s">
        <v>774</v>
      </c>
      <c r="C180" s="159" t="s">
        <v>775</v>
      </c>
      <c r="D180" s="159" t="s">
        <v>776</v>
      </c>
      <c r="E180" s="156" t="s">
        <v>777</v>
      </c>
      <c r="F180" s="158" t="s">
        <v>778</v>
      </c>
      <c r="G180" s="156" t="s">
        <v>779</v>
      </c>
      <c r="H180" s="39">
        <v>45962</v>
      </c>
      <c r="I180" s="37">
        <v>46359</v>
      </c>
      <c r="J180" s="9" t="s">
        <v>780</v>
      </c>
      <c r="K180" s="225" t="s">
        <v>781</v>
      </c>
      <c r="L180" s="235" t="s">
        <v>1148</v>
      </c>
      <c r="M180" s="277" t="s">
        <v>922</v>
      </c>
      <c r="N180" s="256" t="s">
        <v>909</v>
      </c>
    </row>
    <row r="181" spans="1:14" ht="276">
      <c r="A181" s="402"/>
      <c r="B181" s="422"/>
      <c r="C181" s="398" t="s">
        <v>782</v>
      </c>
      <c r="D181" s="159" t="s">
        <v>783</v>
      </c>
      <c r="E181" s="156" t="s">
        <v>784</v>
      </c>
      <c r="F181" s="158" t="s">
        <v>785</v>
      </c>
      <c r="G181" s="156" t="s">
        <v>786</v>
      </c>
      <c r="H181" s="39">
        <v>45962</v>
      </c>
      <c r="I181" s="37">
        <v>46359</v>
      </c>
      <c r="J181" s="9" t="s">
        <v>787</v>
      </c>
      <c r="K181" s="226" t="s">
        <v>788</v>
      </c>
      <c r="L181" s="235" t="s">
        <v>996</v>
      </c>
      <c r="M181" s="277" t="s">
        <v>1149</v>
      </c>
      <c r="N181" s="256" t="s">
        <v>909</v>
      </c>
    </row>
    <row r="182" spans="1:14" ht="96">
      <c r="A182" s="402"/>
      <c r="B182" s="422"/>
      <c r="C182" s="410"/>
      <c r="D182" s="159" t="s">
        <v>789</v>
      </c>
      <c r="E182" s="156" t="s">
        <v>686</v>
      </c>
      <c r="F182" s="158">
        <v>0.8</v>
      </c>
      <c r="G182" s="156" t="s">
        <v>786</v>
      </c>
      <c r="H182" s="39">
        <v>45962</v>
      </c>
      <c r="I182" s="37">
        <v>46359</v>
      </c>
      <c r="J182" s="9" t="s">
        <v>790</v>
      </c>
      <c r="K182" s="227" t="s">
        <v>791</v>
      </c>
      <c r="L182" s="235" t="s">
        <v>1151</v>
      </c>
      <c r="M182" s="277" t="s">
        <v>1150</v>
      </c>
      <c r="N182" s="256" t="s">
        <v>909</v>
      </c>
    </row>
    <row r="183" spans="1:14" ht="108">
      <c r="A183" s="402"/>
      <c r="B183" s="422"/>
      <c r="C183" s="399"/>
      <c r="D183" s="159" t="s">
        <v>792</v>
      </c>
      <c r="E183" s="156" t="s">
        <v>793</v>
      </c>
      <c r="F183" s="158">
        <v>0.8</v>
      </c>
      <c r="G183" s="156" t="s">
        <v>786</v>
      </c>
      <c r="H183" s="39">
        <v>45962</v>
      </c>
      <c r="I183" s="37">
        <v>46359</v>
      </c>
      <c r="J183" s="9" t="s">
        <v>794</v>
      </c>
      <c r="K183" s="227" t="s">
        <v>795</v>
      </c>
      <c r="L183" s="235" t="s">
        <v>1083</v>
      </c>
      <c r="M183" s="277" t="s">
        <v>922</v>
      </c>
      <c r="N183" s="256" t="s">
        <v>909</v>
      </c>
    </row>
    <row r="184" spans="1:14" ht="108">
      <c r="A184" s="402"/>
      <c r="B184" s="422"/>
      <c r="C184" s="159" t="s">
        <v>796</v>
      </c>
      <c r="D184" s="159" t="s">
        <v>797</v>
      </c>
      <c r="E184" s="156" t="s">
        <v>798</v>
      </c>
      <c r="F184" s="162">
        <v>1</v>
      </c>
      <c r="G184" s="156" t="s">
        <v>799</v>
      </c>
      <c r="H184" s="39">
        <v>45962</v>
      </c>
      <c r="I184" s="37">
        <v>46359</v>
      </c>
      <c r="J184" s="13" t="s">
        <v>800</v>
      </c>
      <c r="K184" s="226" t="s">
        <v>801</v>
      </c>
      <c r="L184" s="235" t="s">
        <v>997</v>
      </c>
      <c r="M184" s="277" t="s">
        <v>922</v>
      </c>
      <c r="N184" s="256" t="s">
        <v>909</v>
      </c>
    </row>
    <row r="185" spans="1:14" ht="132">
      <c r="A185" s="395"/>
      <c r="B185" s="397"/>
      <c r="C185" s="159" t="s">
        <v>802</v>
      </c>
      <c r="D185" s="159" t="s">
        <v>803</v>
      </c>
      <c r="E185" s="156" t="s">
        <v>804</v>
      </c>
      <c r="F185" s="163">
        <v>0.8</v>
      </c>
      <c r="G185" s="156" t="s">
        <v>805</v>
      </c>
      <c r="H185" s="39">
        <v>45962</v>
      </c>
      <c r="I185" s="37">
        <v>46359</v>
      </c>
      <c r="J185" s="9" t="s">
        <v>806</v>
      </c>
      <c r="K185" s="226" t="s">
        <v>807</v>
      </c>
      <c r="L185" s="235" t="s">
        <v>998</v>
      </c>
      <c r="M185" s="277" t="s">
        <v>922</v>
      </c>
      <c r="N185" s="256" t="s">
        <v>909</v>
      </c>
    </row>
    <row r="186" spans="1:14" ht="171">
      <c r="A186" s="394" t="s">
        <v>64</v>
      </c>
      <c r="B186" s="406" t="s">
        <v>808</v>
      </c>
      <c r="C186" s="398" t="s">
        <v>809</v>
      </c>
      <c r="D186" s="164" t="s">
        <v>810</v>
      </c>
      <c r="E186" s="156" t="s">
        <v>811</v>
      </c>
      <c r="F186" s="158">
        <v>1</v>
      </c>
      <c r="G186" s="155" t="s">
        <v>812</v>
      </c>
      <c r="H186" s="39">
        <v>45962</v>
      </c>
      <c r="I186" s="37">
        <v>46359</v>
      </c>
      <c r="J186" s="13" t="s">
        <v>813</v>
      </c>
      <c r="K186" s="226" t="s">
        <v>814</v>
      </c>
      <c r="L186" s="235" t="s">
        <v>999</v>
      </c>
      <c r="M186" s="277" t="s">
        <v>922</v>
      </c>
      <c r="N186" s="256" t="s">
        <v>909</v>
      </c>
    </row>
    <row r="187" spans="1:14" ht="171">
      <c r="A187" s="402"/>
      <c r="B187" s="407"/>
      <c r="C187" s="410"/>
      <c r="D187" s="410" t="s">
        <v>815</v>
      </c>
      <c r="E187" s="156" t="s">
        <v>816</v>
      </c>
      <c r="F187" s="158">
        <v>0.8</v>
      </c>
      <c r="G187" s="155" t="s">
        <v>812</v>
      </c>
      <c r="H187" s="39">
        <v>45962</v>
      </c>
      <c r="I187" s="37">
        <v>46359</v>
      </c>
      <c r="J187" s="412"/>
      <c r="K187" s="414" t="s">
        <v>818</v>
      </c>
      <c r="L187" s="400" t="s">
        <v>1008</v>
      </c>
      <c r="M187" s="277" t="s">
        <v>922</v>
      </c>
      <c r="N187" s="267" t="s">
        <v>908</v>
      </c>
    </row>
    <row r="188" spans="1:14" ht="171">
      <c r="A188" s="402"/>
      <c r="B188" s="407"/>
      <c r="C188" s="399"/>
      <c r="D188" s="399"/>
      <c r="E188" s="156" t="s">
        <v>819</v>
      </c>
      <c r="F188" s="158">
        <v>1</v>
      </c>
      <c r="G188" s="155" t="s">
        <v>812</v>
      </c>
      <c r="H188" s="39">
        <v>45962</v>
      </c>
      <c r="I188" s="37">
        <v>46359</v>
      </c>
      <c r="J188" s="413"/>
      <c r="K188" s="415"/>
      <c r="L188" s="401"/>
      <c r="M188" s="277" t="s">
        <v>922</v>
      </c>
      <c r="N188" s="267" t="s">
        <v>908</v>
      </c>
    </row>
    <row r="189" spans="1:14" ht="171">
      <c r="A189" s="402"/>
      <c r="B189" s="422"/>
      <c r="C189" s="160" t="s">
        <v>820</v>
      </c>
      <c r="D189" s="159" t="s">
        <v>821</v>
      </c>
      <c r="E189" s="156" t="s">
        <v>822</v>
      </c>
      <c r="F189" s="158">
        <v>1</v>
      </c>
      <c r="G189" s="155" t="s">
        <v>812</v>
      </c>
      <c r="H189" s="39">
        <v>45962</v>
      </c>
      <c r="I189" s="37">
        <v>46359</v>
      </c>
      <c r="J189" s="19"/>
      <c r="K189" s="225" t="s">
        <v>823</v>
      </c>
      <c r="L189" s="234" t="s">
        <v>1008</v>
      </c>
      <c r="M189" s="277" t="s">
        <v>922</v>
      </c>
      <c r="N189" s="267" t="s">
        <v>908</v>
      </c>
    </row>
    <row r="190" spans="1:14" ht="171">
      <c r="A190" s="402"/>
      <c r="B190" s="422"/>
      <c r="C190" s="159" t="s">
        <v>824</v>
      </c>
      <c r="D190" s="159" t="s">
        <v>825</v>
      </c>
      <c r="E190" s="156" t="s">
        <v>826</v>
      </c>
      <c r="F190" s="158" t="s">
        <v>827</v>
      </c>
      <c r="G190" s="155" t="s">
        <v>812</v>
      </c>
      <c r="H190" s="39">
        <v>45962</v>
      </c>
      <c r="I190" s="37">
        <v>46359</v>
      </c>
      <c r="J190" s="19"/>
      <c r="K190" s="225" t="s">
        <v>828</v>
      </c>
      <c r="L190" s="234" t="s">
        <v>1008</v>
      </c>
      <c r="M190" s="277" t="s">
        <v>922</v>
      </c>
      <c r="N190" s="267" t="s">
        <v>908</v>
      </c>
    </row>
    <row r="191" spans="1:14" ht="264">
      <c r="A191" s="394" t="s">
        <v>64</v>
      </c>
      <c r="B191" s="406" t="s">
        <v>829</v>
      </c>
      <c r="C191" s="159" t="s">
        <v>830</v>
      </c>
      <c r="D191" s="159" t="s">
        <v>831</v>
      </c>
      <c r="E191" s="156" t="s">
        <v>832</v>
      </c>
      <c r="F191" s="166">
        <v>1</v>
      </c>
      <c r="G191" s="156" t="s">
        <v>833</v>
      </c>
      <c r="H191" s="39">
        <v>45995</v>
      </c>
      <c r="I191" s="37">
        <v>46359</v>
      </c>
      <c r="J191" s="9" t="s">
        <v>834</v>
      </c>
      <c r="K191" s="226" t="s">
        <v>835</v>
      </c>
      <c r="L191" s="235" t="s">
        <v>1000</v>
      </c>
      <c r="M191" s="277" t="s">
        <v>922</v>
      </c>
      <c r="N191" s="256" t="s">
        <v>909</v>
      </c>
    </row>
    <row r="192" spans="1:14" ht="168">
      <c r="A192" s="402"/>
      <c r="B192" s="422"/>
      <c r="C192" s="159" t="s">
        <v>836</v>
      </c>
      <c r="D192" s="159" t="s">
        <v>837</v>
      </c>
      <c r="E192" s="156" t="s">
        <v>838</v>
      </c>
      <c r="F192" s="166">
        <v>1</v>
      </c>
      <c r="G192" s="156" t="s">
        <v>833</v>
      </c>
      <c r="H192" s="39">
        <v>45995</v>
      </c>
      <c r="I192" s="37">
        <v>46359</v>
      </c>
      <c r="J192" s="9" t="s">
        <v>839</v>
      </c>
      <c r="K192" s="228" t="s">
        <v>840</v>
      </c>
      <c r="L192" s="235" t="s">
        <v>1001</v>
      </c>
      <c r="M192" s="277" t="s">
        <v>922</v>
      </c>
      <c r="N192" s="256" t="s">
        <v>909</v>
      </c>
    </row>
    <row r="193" spans="1:14" ht="180">
      <c r="A193" s="395"/>
      <c r="B193" s="397"/>
      <c r="C193" s="159" t="s">
        <v>841</v>
      </c>
      <c r="D193" s="159" t="s">
        <v>842</v>
      </c>
      <c r="E193" s="156" t="s">
        <v>843</v>
      </c>
      <c r="F193" s="166">
        <v>1</v>
      </c>
      <c r="G193" s="156" t="s">
        <v>833</v>
      </c>
      <c r="H193" s="39">
        <v>45995</v>
      </c>
      <c r="I193" s="37">
        <v>46359</v>
      </c>
      <c r="J193" s="9" t="s">
        <v>844</v>
      </c>
      <c r="K193" s="228" t="s">
        <v>845</v>
      </c>
      <c r="L193" s="235" t="s">
        <v>1084</v>
      </c>
      <c r="M193" s="277" t="s">
        <v>922</v>
      </c>
      <c r="N193" s="256" t="s">
        <v>909</v>
      </c>
    </row>
    <row r="194" spans="1:14" ht="199.5">
      <c r="A194" s="394" t="s">
        <v>64</v>
      </c>
      <c r="B194" s="406" t="s">
        <v>846</v>
      </c>
      <c r="C194" s="398" t="s">
        <v>847</v>
      </c>
      <c r="D194" s="159" t="s">
        <v>848</v>
      </c>
      <c r="E194" s="156" t="s">
        <v>849</v>
      </c>
      <c r="F194" s="167" t="s">
        <v>850</v>
      </c>
      <c r="G194" s="156" t="s">
        <v>851</v>
      </c>
      <c r="H194" s="12">
        <v>45988</v>
      </c>
      <c r="I194" s="37">
        <v>46359</v>
      </c>
      <c r="J194" s="40"/>
      <c r="K194" s="227" t="s">
        <v>852</v>
      </c>
      <c r="L194" s="305" t="s">
        <v>1152</v>
      </c>
      <c r="M194" s="277" t="s">
        <v>922</v>
      </c>
      <c r="N194" s="256" t="s">
        <v>909</v>
      </c>
    </row>
    <row r="195" spans="1:14" ht="156.75">
      <c r="A195" s="402"/>
      <c r="B195" s="407"/>
      <c r="C195" s="399"/>
      <c r="D195" s="161" t="s">
        <v>853</v>
      </c>
      <c r="E195" s="156" t="s">
        <v>854</v>
      </c>
      <c r="F195" s="167">
        <v>3</v>
      </c>
      <c r="G195" s="156" t="s">
        <v>855</v>
      </c>
      <c r="H195" s="12">
        <v>45988</v>
      </c>
      <c r="I195" s="37">
        <v>46359</v>
      </c>
      <c r="J195" s="9" t="s">
        <v>856</v>
      </c>
      <c r="K195" s="227" t="s">
        <v>857</v>
      </c>
      <c r="L195" s="239" t="s">
        <v>1153</v>
      </c>
      <c r="M195" s="277" t="s">
        <v>922</v>
      </c>
      <c r="N195" s="256" t="s">
        <v>909</v>
      </c>
    </row>
    <row r="196" spans="1:14" ht="156.75">
      <c r="A196" s="402"/>
      <c r="B196" s="407"/>
      <c r="C196" s="398" t="s">
        <v>858</v>
      </c>
      <c r="D196" s="159" t="s">
        <v>859</v>
      </c>
      <c r="E196" s="156" t="s">
        <v>860</v>
      </c>
      <c r="F196" s="167">
        <v>1</v>
      </c>
      <c r="G196" s="156" t="s">
        <v>855</v>
      </c>
      <c r="H196" s="12">
        <v>45988</v>
      </c>
      <c r="I196" s="37">
        <v>46359</v>
      </c>
      <c r="J196" s="9" t="s">
        <v>861</v>
      </c>
      <c r="K196" s="227" t="s">
        <v>862</v>
      </c>
      <c r="L196" s="239" t="s">
        <v>1086</v>
      </c>
      <c r="M196" s="277" t="s">
        <v>922</v>
      </c>
      <c r="N196" s="256" t="s">
        <v>909</v>
      </c>
    </row>
    <row r="197" spans="1:14" ht="156.75">
      <c r="A197" s="402"/>
      <c r="B197" s="407"/>
      <c r="C197" s="410"/>
      <c r="D197" s="160" t="s">
        <v>863</v>
      </c>
      <c r="E197" s="156" t="s">
        <v>864</v>
      </c>
      <c r="F197" s="158">
        <v>0.6</v>
      </c>
      <c r="G197" s="156" t="s">
        <v>855</v>
      </c>
      <c r="H197" s="12">
        <v>45988</v>
      </c>
      <c r="I197" s="37">
        <v>46359</v>
      </c>
      <c r="J197" s="9" t="s">
        <v>865</v>
      </c>
      <c r="K197" s="227" t="s">
        <v>866</v>
      </c>
      <c r="L197" s="239" t="s">
        <v>1087</v>
      </c>
      <c r="M197" s="277" t="s">
        <v>922</v>
      </c>
      <c r="N197" s="256" t="s">
        <v>909</v>
      </c>
    </row>
    <row r="198" spans="1:14" ht="156.75">
      <c r="A198" s="395"/>
      <c r="B198" s="505"/>
      <c r="C198" s="399"/>
      <c r="D198" s="160" t="s">
        <v>867</v>
      </c>
      <c r="E198" s="156" t="s">
        <v>868</v>
      </c>
      <c r="F198" s="158">
        <v>1</v>
      </c>
      <c r="G198" s="156" t="s">
        <v>855</v>
      </c>
      <c r="H198" s="12">
        <v>45988</v>
      </c>
      <c r="I198" s="37">
        <v>46359</v>
      </c>
      <c r="J198" s="9" t="s">
        <v>869</v>
      </c>
      <c r="K198" s="227" t="s">
        <v>870</v>
      </c>
      <c r="L198" s="239" t="s">
        <v>1154</v>
      </c>
      <c r="M198" s="277" t="s">
        <v>922</v>
      </c>
      <c r="N198" s="256" t="s">
        <v>909</v>
      </c>
    </row>
    <row r="199" spans="1:14" ht="180">
      <c r="A199" s="394" t="s">
        <v>64</v>
      </c>
      <c r="B199" s="396" t="s">
        <v>871</v>
      </c>
      <c r="C199" s="398" t="s">
        <v>872</v>
      </c>
      <c r="D199" s="164" t="s">
        <v>873</v>
      </c>
      <c r="E199" s="156" t="s">
        <v>874</v>
      </c>
      <c r="F199" s="168" t="s">
        <v>875</v>
      </c>
      <c r="G199" s="168" t="s">
        <v>876</v>
      </c>
      <c r="H199" s="169">
        <v>45952</v>
      </c>
      <c r="I199" s="37">
        <v>46359</v>
      </c>
      <c r="J199" s="41" t="s">
        <v>877</v>
      </c>
      <c r="K199" s="228" t="s">
        <v>878</v>
      </c>
      <c r="L199" s="235" t="s">
        <v>1003</v>
      </c>
      <c r="M199" s="277" t="s">
        <v>922</v>
      </c>
      <c r="N199" s="256" t="s">
        <v>909</v>
      </c>
    </row>
    <row r="200" spans="1:14" ht="228">
      <c r="A200" s="395"/>
      <c r="B200" s="397"/>
      <c r="C200" s="399"/>
      <c r="D200" s="164" t="s">
        <v>879</v>
      </c>
      <c r="E200" s="156" t="s">
        <v>880</v>
      </c>
      <c r="F200" s="168" t="s">
        <v>881</v>
      </c>
      <c r="G200" s="168" t="s">
        <v>876</v>
      </c>
      <c r="H200" s="169">
        <v>45952</v>
      </c>
      <c r="I200" s="37">
        <v>46359</v>
      </c>
      <c r="J200" s="42" t="s">
        <v>882</v>
      </c>
      <c r="K200" s="226" t="s">
        <v>883</v>
      </c>
      <c r="L200" s="235" t="s">
        <v>1004</v>
      </c>
      <c r="M200" s="277" t="s">
        <v>922</v>
      </c>
      <c r="N200" s="256" t="s">
        <v>909</v>
      </c>
    </row>
    <row r="201" spans="1:14" ht="178.5">
      <c r="A201" s="5" t="s">
        <v>18</v>
      </c>
      <c r="B201" s="43" t="s">
        <v>884</v>
      </c>
      <c r="C201" s="18" t="s">
        <v>885</v>
      </c>
      <c r="D201" s="18" t="s">
        <v>886</v>
      </c>
      <c r="E201" s="121" t="s">
        <v>887</v>
      </c>
      <c r="F201" s="122">
        <v>1</v>
      </c>
      <c r="G201" s="121" t="s">
        <v>888</v>
      </c>
      <c r="H201" s="12">
        <v>45988</v>
      </c>
      <c r="I201" s="37">
        <v>46359</v>
      </c>
      <c r="J201" s="28"/>
      <c r="K201" s="177" t="s">
        <v>107</v>
      </c>
      <c r="L201" s="234" t="s">
        <v>1008</v>
      </c>
      <c r="M201" s="277" t="s">
        <v>922</v>
      </c>
      <c r="N201" s="238" t="s">
        <v>908</v>
      </c>
    </row>
  </sheetData>
  <mergeCells count="174">
    <mergeCell ref="J2:J3"/>
    <mergeCell ref="K2:K3"/>
    <mergeCell ref="A4:A5"/>
    <mergeCell ref="B4:B5"/>
    <mergeCell ref="C4:C5"/>
    <mergeCell ref="A1:A3"/>
    <mergeCell ref="B1:B3"/>
    <mergeCell ref="E1:F1"/>
    <mergeCell ref="H1:I1"/>
    <mergeCell ref="C2:C3"/>
    <mergeCell ref="D2:D3"/>
    <mergeCell ref="E2:E3"/>
    <mergeCell ref="F2:F3"/>
    <mergeCell ref="H2:H3"/>
    <mergeCell ref="I2:I3"/>
    <mergeCell ref="K9:K10"/>
    <mergeCell ref="A12:A19"/>
    <mergeCell ref="B12:B19"/>
    <mergeCell ref="C12:C19"/>
    <mergeCell ref="E12:E13"/>
    <mergeCell ref="M12:M19"/>
    <mergeCell ref="A7:A8"/>
    <mergeCell ref="B7:B8"/>
    <mergeCell ref="C7:C8"/>
    <mergeCell ref="A9:A11"/>
    <mergeCell ref="B9:B11"/>
    <mergeCell ref="C9:C11"/>
    <mergeCell ref="L25:L26"/>
    <mergeCell ref="N25:N26"/>
    <mergeCell ref="C28:C29"/>
    <mergeCell ref="A30:A42"/>
    <mergeCell ref="B30:B42"/>
    <mergeCell ref="C30:C35"/>
    <mergeCell ref="C37:C38"/>
    <mergeCell ref="C41:C42"/>
    <mergeCell ref="A20:A23"/>
    <mergeCell ref="B20:B23"/>
    <mergeCell ref="C20:C23"/>
    <mergeCell ref="A24:A29"/>
    <mergeCell ref="B24:B29"/>
    <mergeCell ref="C25:C27"/>
    <mergeCell ref="D25:D26"/>
    <mergeCell ref="J25:J26"/>
    <mergeCell ref="K25:K26"/>
    <mergeCell ref="A49:A51"/>
    <mergeCell ref="B49:B51"/>
    <mergeCell ref="C49:C51"/>
    <mergeCell ref="K49:K50"/>
    <mergeCell ref="A43:A46"/>
    <mergeCell ref="B43:B46"/>
    <mergeCell ref="C43:C46"/>
    <mergeCell ref="A47:A48"/>
    <mergeCell ref="B47:B48"/>
    <mergeCell ref="C47:C48"/>
    <mergeCell ref="D47:D48"/>
    <mergeCell ref="A58:A62"/>
    <mergeCell ref="B58:B62"/>
    <mergeCell ref="C58:C59"/>
    <mergeCell ref="K58:K59"/>
    <mergeCell ref="E59:E61"/>
    <mergeCell ref="F59:F61"/>
    <mergeCell ref="A52:A53"/>
    <mergeCell ref="B52:B53"/>
    <mergeCell ref="C52:C53"/>
    <mergeCell ref="A54:A57"/>
    <mergeCell ref="B54:B57"/>
    <mergeCell ref="E54:E55"/>
    <mergeCell ref="F54:F55"/>
    <mergeCell ref="A74:A77"/>
    <mergeCell ref="B74:B77"/>
    <mergeCell ref="C74:C75"/>
    <mergeCell ref="A79:A80"/>
    <mergeCell ref="B79:B80"/>
    <mergeCell ref="A63:A68"/>
    <mergeCell ref="B63:B68"/>
    <mergeCell ref="C64:C65"/>
    <mergeCell ref="A69:A73"/>
    <mergeCell ref="B69:B73"/>
    <mergeCell ref="C69:C71"/>
    <mergeCell ref="C72:C73"/>
    <mergeCell ref="F100:F101"/>
    <mergeCell ref="B92:B103"/>
    <mergeCell ref="C92:C96"/>
    <mergeCell ref="E92:E94"/>
    <mergeCell ref="F92:F94"/>
    <mergeCell ref="H92:H94"/>
    <mergeCell ref="I92:I94"/>
    <mergeCell ref="A81:A88"/>
    <mergeCell ref="B81:B91"/>
    <mergeCell ref="C81:C83"/>
    <mergeCell ref="C84:C85"/>
    <mergeCell ref="C88:C91"/>
    <mergeCell ref="D88:D91"/>
    <mergeCell ref="E104:E106"/>
    <mergeCell ref="A109:A118"/>
    <mergeCell ref="B109:B118"/>
    <mergeCell ref="C109:C113"/>
    <mergeCell ref="E110:E111"/>
    <mergeCell ref="A94:A103"/>
    <mergeCell ref="C97:C103"/>
    <mergeCell ref="E97:E98"/>
    <mergeCell ref="E100:E101"/>
    <mergeCell ref="A119:A124"/>
    <mergeCell ref="B119:B124"/>
    <mergeCell ref="A125:A141"/>
    <mergeCell ref="B125:B141"/>
    <mergeCell ref="C125:C141"/>
    <mergeCell ref="D133:D135"/>
    <mergeCell ref="A104:A108"/>
    <mergeCell ref="B104:B108"/>
    <mergeCell ref="C104:C108"/>
    <mergeCell ref="J133:J135"/>
    <mergeCell ref="K133:K135"/>
    <mergeCell ref="L133:L135"/>
    <mergeCell ref="D136:D137"/>
    <mergeCell ref="J136:J137"/>
    <mergeCell ref="K136:K137"/>
    <mergeCell ref="L136:L137"/>
    <mergeCell ref="C114:C115"/>
    <mergeCell ref="C116:C117"/>
    <mergeCell ref="A142:A154"/>
    <mergeCell ref="B142:B154"/>
    <mergeCell ref="M142:M154"/>
    <mergeCell ref="C152:C154"/>
    <mergeCell ref="D152:D154"/>
    <mergeCell ref="J152:J154"/>
    <mergeCell ref="K152:K154"/>
    <mergeCell ref="L152:L154"/>
    <mergeCell ref="D138:D139"/>
    <mergeCell ref="J138:J139"/>
    <mergeCell ref="K138:K139"/>
    <mergeCell ref="L138:L139"/>
    <mergeCell ref="D140:D141"/>
    <mergeCell ref="J140:J141"/>
    <mergeCell ref="K140:K141"/>
    <mergeCell ref="L140:L141"/>
    <mergeCell ref="A167:A172"/>
    <mergeCell ref="B167:B172"/>
    <mergeCell ref="A173:A175"/>
    <mergeCell ref="B173:B175"/>
    <mergeCell ref="C173:C175"/>
    <mergeCell ref="A155:A159"/>
    <mergeCell ref="B155:B159"/>
    <mergeCell ref="C155:C159"/>
    <mergeCell ref="E155:E157"/>
    <mergeCell ref="A160:A166"/>
    <mergeCell ref="B160:B166"/>
    <mergeCell ref="C160:C166"/>
    <mergeCell ref="A186:A190"/>
    <mergeCell ref="B186:B190"/>
    <mergeCell ref="C186:C188"/>
    <mergeCell ref="D187:D188"/>
    <mergeCell ref="J187:J188"/>
    <mergeCell ref="K187:K188"/>
    <mergeCell ref="L187:L188"/>
    <mergeCell ref="L176:L177"/>
    <mergeCell ref="A180:A185"/>
    <mergeCell ref="B180:B185"/>
    <mergeCell ref="C181:C183"/>
    <mergeCell ref="A176:A179"/>
    <mergeCell ref="B176:B179"/>
    <mergeCell ref="C176:C177"/>
    <mergeCell ref="D176:D177"/>
    <mergeCell ref="J176:J177"/>
    <mergeCell ref="K176:K177"/>
    <mergeCell ref="A199:A200"/>
    <mergeCell ref="B199:B200"/>
    <mergeCell ref="C199:C200"/>
    <mergeCell ref="A191:A193"/>
    <mergeCell ref="B191:B193"/>
    <mergeCell ref="A194:A198"/>
    <mergeCell ref="B194:B198"/>
    <mergeCell ref="C194:C195"/>
    <mergeCell ref="C196:C19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3E0B2-A939-4059-98F3-A4A054349555}">
  <dimension ref="A1:N201"/>
  <sheetViews>
    <sheetView topLeftCell="B6" zoomScale="85" zoomScaleNormal="85" workbookViewId="0">
      <selection activeCell="B7" sqref="B7:B8"/>
    </sheetView>
  </sheetViews>
  <sheetFormatPr baseColWidth="10" defaultColWidth="11.42578125" defaultRowHeight="15"/>
  <cols>
    <col min="1" max="1" width="21.7109375" hidden="1" customWidth="1"/>
    <col min="2" max="2" width="48.28515625" customWidth="1"/>
    <col min="3" max="3" width="26" style="170" customWidth="1"/>
    <col min="4" max="4" width="39.28515625" style="170" customWidth="1"/>
    <col min="5" max="5" width="23" style="170" hidden="1" customWidth="1"/>
    <col min="6" max="6" width="11.7109375" style="170" hidden="1" customWidth="1"/>
    <col min="7" max="7" width="17.28515625" style="170" bestFit="1" customWidth="1"/>
    <col min="8" max="8" width="1.7109375" style="170" hidden="1" customWidth="1"/>
    <col min="9" max="9" width="12.5703125" hidden="1" customWidth="1"/>
    <col min="10" max="10" width="36.85546875" bestFit="1" customWidth="1"/>
    <col min="11" max="11" width="54.42578125" customWidth="1"/>
    <col min="12" max="12" width="38.85546875" style="255" customWidth="1"/>
    <col min="13" max="13" width="17.85546875" style="289" customWidth="1"/>
    <col min="14" max="14" width="21.85546875" style="241" customWidth="1"/>
  </cols>
  <sheetData>
    <row r="1" spans="1:14">
      <c r="A1" s="498" t="s">
        <v>0</v>
      </c>
      <c r="B1" s="498" t="s">
        <v>1</v>
      </c>
      <c r="C1" s="44" t="s">
        <v>2</v>
      </c>
      <c r="D1" s="44" t="s">
        <v>3</v>
      </c>
      <c r="E1" s="498" t="s">
        <v>4</v>
      </c>
      <c r="F1" s="498"/>
      <c r="G1" s="44" t="s">
        <v>5</v>
      </c>
      <c r="H1" s="498" t="s">
        <v>6</v>
      </c>
      <c r="I1" s="499"/>
      <c r="J1" s="269" t="s">
        <v>7</v>
      </c>
      <c r="K1" s="270"/>
      <c r="L1" s="318"/>
      <c r="M1" s="319"/>
      <c r="N1" s="318"/>
    </row>
    <row r="2" spans="1:14" ht="57">
      <c r="A2" s="498"/>
      <c r="B2" s="498"/>
      <c r="C2" s="498" t="s">
        <v>8</v>
      </c>
      <c r="D2" s="498" t="s">
        <v>9</v>
      </c>
      <c r="E2" s="498" t="s">
        <v>10</v>
      </c>
      <c r="F2" s="498" t="s">
        <v>11</v>
      </c>
      <c r="G2" s="44" t="s">
        <v>12</v>
      </c>
      <c r="H2" s="498" t="s">
        <v>13</v>
      </c>
      <c r="I2" s="499" t="s">
        <v>14</v>
      </c>
      <c r="J2" s="498" t="s">
        <v>15</v>
      </c>
      <c r="K2" s="499" t="s">
        <v>16</v>
      </c>
      <c r="L2" s="500" t="s">
        <v>889</v>
      </c>
      <c r="M2" s="500"/>
      <c r="N2" s="500"/>
    </row>
    <row r="3" spans="1:14" ht="28.5">
      <c r="A3" s="498"/>
      <c r="B3" s="498"/>
      <c r="C3" s="498"/>
      <c r="D3" s="498"/>
      <c r="E3" s="498"/>
      <c r="F3" s="498"/>
      <c r="G3" s="44" t="s">
        <v>17</v>
      </c>
      <c r="H3" s="498"/>
      <c r="I3" s="499"/>
      <c r="J3" s="498"/>
      <c r="K3" s="499"/>
      <c r="L3" s="318"/>
      <c r="M3" s="319"/>
      <c r="N3" s="318"/>
    </row>
    <row r="4" spans="1:14" ht="294.75" customHeight="1">
      <c r="A4" s="402" t="s">
        <v>18</v>
      </c>
      <c r="B4" s="424" t="s">
        <v>19</v>
      </c>
      <c r="C4" s="429" t="s">
        <v>20</v>
      </c>
      <c r="D4" s="171" t="s">
        <v>21</v>
      </c>
      <c r="E4" s="118" t="s">
        <v>22</v>
      </c>
      <c r="F4" s="119">
        <v>1</v>
      </c>
      <c r="G4" s="118" t="s">
        <v>23</v>
      </c>
      <c r="H4" s="120">
        <v>45992</v>
      </c>
      <c r="I4" s="2" t="s">
        <v>24</v>
      </c>
      <c r="J4" s="79" t="s">
        <v>25</v>
      </c>
      <c r="K4" s="172" t="s">
        <v>26</v>
      </c>
      <c r="L4" s="317" t="s">
        <v>1155</v>
      </c>
      <c r="M4" s="243" t="s">
        <v>892</v>
      </c>
      <c r="N4" s="317" t="s">
        <v>909</v>
      </c>
    </row>
    <row r="5" spans="1:14" ht="228">
      <c r="A5" s="395"/>
      <c r="B5" s="425"/>
      <c r="C5" s="440"/>
      <c r="D5" s="175" t="s">
        <v>27</v>
      </c>
      <c r="E5" s="121" t="s">
        <v>28</v>
      </c>
      <c r="F5" s="122">
        <v>1</v>
      </c>
      <c r="G5" s="121" t="s">
        <v>23</v>
      </c>
      <c r="H5" s="12">
        <v>45992</v>
      </c>
      <c r="I5" s="4" t="s">
        <v>24</v>
      </c>
      <c r="J5" s="3" t="s">
        <v>29</v>
      </c>
      <c r="K5" s="172" t="s">
        <v>30</v>
      </c>
      <c r="L5" s="283" t="s">
        <v>1089</v>
      </c>
      <c r="M5" s="239" t="s">
        <v>892</v>
      </c>
      <c r="N5" s="173" t="s">
        <v>909</v>
      </c>
    </row>
    <row r="6" spans="1:14" ht="252">
      <c r="A6" s="5" t="s">
        <v>18</v>
      </c>
      <c r="B6" s="6" t="s">
        <v>31</v>
      </c>
      <c r="C6" s="123" t="s">
        <v>32</v>
      </c>
      <c r="D6" s="123" t="s">
        <v>33</v>
      </c>
      <c r="E6" s="25" t="s">
        <v>34</v>
      </c>
      <c r="F6" s="124">
        <v>1</v>
      </c>
      <c r="G6" s="121" t="s">
        <v>35</v>
      </c>
      <c r="H6" s="12">
        <v>45962</v>
      </c>
      <c r="I6" s="12">
        <v>46203</v>
      </c>
      <c r="J6" s="7" t="s">
        <v>36</v>
      </c>
      <c r="K6" s="177" t="s">
        <v>37</v>
      </c>
      <c r="L6" s="173" t="s">
        <v>1090</v>
      </c>
      <c r="M6" s="248" t="s">
        <v>1091</v>
      </c>
      <c r="N6" s="173" t="s">
        <v>909</v>
      </c>
    </row>
    <row r="7" spans="1:14" ht="33" customHeight="1">
      <c r="A7" s="394" t="s">
        <v>18</v>
      </c>
      <c r="B7" s="433" t="s">
        <v>38</v>
      </c>
      <c r="C7" s="472" t="s">
        <v>39</v>
      </c>
      <c r="D7" s="123" t="s">
        <v>40</v>
      </c>
      <c r="E7" s="25" t="s">
        <v>41</v>
      </c>
      <c r="F7" s="124">
        <v>1</v>
      </c>
      <c r="G7" s="121" t="s">
        <v>42</v>
      </c>
      <c r="H7" s="12">
        <v>45962</v>
      </c>
      <c r="I7" s="100">
        <v>46022</v>
      </c>
      <c r="J7" s="102" t="s">
        <v>43</v>
      </c>
      <c r="K7" s="178" t="s">
        <v>44</v>
      </c>
      <c r="L7" s="246" t="s">
        <v>953</v>
      </c>
      <c r="M7" s="246" t="s">
        <v>953</v>
      </c>
      <c r="N7" s="246" t="s">
        <v>953</v>
      </c>
    </row>
    <row r="8" spans="1:14" ht="33.75" customHeight="1">
      <c r="A8" s="395"/>
      <c r="B8" s="425"/>
      <c r="C8" s="482"/>
      <c r="D8" s="123" t="s">
        <v>45</v>
      </c>
      <c r="E8" s="25" t="s">
        <v>46</v>
      </c>
      <c r="F8" s="124">
        <v>1</v>
      </c>
      <c r="G8" s="121" t="s">
        <v>42</v>
      </c>
      <c r="H8" s="12">
        <v>45962</v>
      </c>
      <c r="I8" s="100">
        <v>46022</v>
      </c>
      <c r="J8" s="104" t="s">
        <v>47</v>
      </c>
      <c r="K8" s="178" t="s">
        <v>48</v>
      </c>
      <c r="L8" s="246" t="s">
        <v>953</v>
      </c>
      <c r="M8" s="246" t="s">
        <v>953</v>
      </c>
      <c r="N8" s="246" t="s">
        <v>953</v>
      </c>
    </row>
    <row r="9" spans="1:14" ht="30.75" customHeight="1">
      <c r="A9" s="394" t="s">
        <v>49</v>
      </c>
      <c r="B9" s="423" t="s">
        <v>50</v>
      </c>
      <c r="C9" s="434" t="s">
        <v>51</v>
      </c>
      <c r="D9" s="123" t="s">
        <v>52</v>
      </c>
      <c r="E9" s="121" t="s">
        <v>53</v>
      </c>
      <c r="F9" s="127">
        <v>1</v>
      </c>
      <c r="G9" s="121" t="s">
        <v>54</v>
      </c>
      <c r="H9" s="12">
        <v>45988</v>
      </c>
      <c r="I9" s="100">
        <v>46359</v>
      </c>
      <c r="J9" s="101" t="s">
        <v>55</v>
      </c>
      <c r="K9" s="494" t="s">
        <v>56</v>
      </c>
      <c r="L9" s="246" t="s">
        <v>953</v>
      </c>
      <c r="M9" s="246" t="s">
        <v>953</v>
      </c>
      <c r="N9" s="246" t="s">
        <v>953</v>
      </c>
    </row>
    <row r="10" spans="1:14" ht="27" customHeight="1">
      <c r="A10" s="402"/>
      <c r="B10" s="453"/>
      <c r="C10" s="435"/>
      <c r="D10" s="18" t="s">
        <v>57</v>
      </c>
      <c r="E10" s="121" t="s">
        <v>53</v>
      </c>
      <c r="F10" s="127">
        <v>1</v>
      </c>
      <c r="G10" s="121" t="s">
        <v>54</v>
      </c>
      <c r="H10" s="12">
        <v>45988</v>
      </c>
      <c r="I10" s="100">
        <v>46359</v>
      </c>
      <c r="J10" s="101" t="s">
        <v>58</v>
      </c>
      <c r="K10" s="495"/>
      <c r="L10" s="246" t="s">
        <v>953</v>
      </c>
      <c r="M10" s="246" t="s">
        <v>953</v>
      </c>
      <c r="N10" s="246" t="s">
        <v>953</v>
      </c>
    </row>
    <row r="11" spans="1:14" ht="192">
      <c r="A11" s="395"/>
      <c r="B11" s="454"/>
      <c r="C11" s="436"/>
      <c r="D11" s="175" t="s">
        <v>59</v>
      </c>
      <c r="E11" s="121" t="s">
        <v>60</v>
      </c>
      <c r="F11" s="129">
        <v>4</v>
      </c>
      <c r="G11" s="121" t="s">
        <v>61</v>
      </c>
      <c r="H11" s="12">
        <v>45995</v>
      </c>
      <c r="I11" s="4">
        <v>46359</v>
      </c>
      <c r="J11" s="7" t="s">
        <v>62</v>
      </c>
      <c r="K11" s="177" t="s">
        <v>896</v>
      </c>
      <c r="L11" s="235" t="s">
        <v>1007</v>
      </c>
      <c r="M11" s="235" t="s">
        <v>898</v>
      </c>
      <c r="N11" s="173" t="s">
        <v>909</v>
      </c>
    </row>
    <row r="12" spans="1:14" ht="312">
      <c r="A12" s="394" t="s">
        <v>64</v>
      </c>
      <c r="B12" s="423" t="s">
        <v>65</v>
      </c>
      <c r="C12" s="434" t="s">
        <v>66</v>
      </c>
      <c r="D12" s="18" t="s">
        <v>67</v>
      </c>
      <c r="E12" s="434" t="s">
        <v>68</v>
      </c>
      <c r="F12" s="127">
        <v>1</v>
      </c>
      <c r="G12" s="121" t="s">
        <v>69</v>
      </c>
      <c r="H12" s="12">
        <v>45988</v>
      </c>
      <c r="I12" s="4">
        <v>46359</v>
      </c>
      <c r="J12" s="10" t="s">
        <v>70</v>
      </c>
      <c r="K12" s="181" t="s">
        <v>71</v>
      </c>
      <c r="L12" s="257" t="s">
        <v>899</v>
      </c>
      <c r="M12" s="235" t="s">
        <v>900</v>
      </c>
      <c r="N12" s="173" t="s">
        <v>909</v>
      </c>
    </row>
    <row r="13" spans="1:14" ht="300">
      <c r="A13" s="402"/>
      <c r="B13" s="424"/>
      <c r="C13" s="435"/>
      <c r="D13" s="18" t="s">
        <v>901</v>
      </c>
      <c r="E13" s="436"/>
      <c r="F13" s="127">
        <v>1</v>
      </c>
      <c r="G13" s="121" t="s">
        <v>69</v>
      </c>
      <c r="H13" s="12">
        <v>45988</v>
      </c>
      <c r="I13" s="4">
        <v>46359</v>
      </c>
      <c r="J13" s="10" t="s">
        <v>73</v>
      </c>
      <c r="K13" s="184" t="s">
        <v>902</v>
      </c>
      <c r="L13" s="235" t="s">
        <v>1094</v>
      </c>
      <c r="M13" s="235" t="s">
        <v>900</v>
      </c>
      <c r="N13" s="173" t="s">
        <v>909</v>
      </c>
    </row>
    <row r="14" spans="1:14" ht="156">
      <c r="A14" s="402"/>
      <c r="B14" s="424"/>
      <c r="C14" s="435"/>
      <c r="D14" s="18" t="s">
        <v>74</v>
      </c>
      <c r="E14" s="121" t="s">
        <v>75</v>
      </c>
      <c r="F14" s="127">
        <v>0.8</v>
      </c>
      <c r="G14" s="121" t="s">
        <v>76</v>
      </c>
      <c r="H14" s="12">
        <v>45995</v>
      </c>
      <c r="I14" s="4">
        <v>46359</v>
      </c>
      <c r="J14" s="10" t="s">
        <v>77</v>
      </c>
      <c r="K14" s="186" t="s">
        <v>82</v>
      </c>
      <c r="L14" s="235" t="s">
        <v>899</v>
      </c>
      <c r="M14" s="235" t="s">
        <v>900</v>
      </c>
      <c r="N14" s="173" t="s">
        <v>909</v>
      </c>
    </row>
    <row r="15" spans="1:14" ht="156">
      <c r="A15" s="402"/>
      <c r="B15" s="424"/>
      <c r="C15" s="435"/>
      <c r="D15" s="18" t="s">
        <v>79</v>
      </c>
      <c r="E15" s="121" t="s">
        <v>80</v>
      </c>
      <c r="F15" s="127">
        <v>0.8</v>
      </c>
      <c r="G15" s="121" t="s">
        <v>76</v>
      </c>
      <c r="H15" s="12">
        <v>45995</v>
      </c>
      <c r="I15" s="4">
        <v>46359</v>
      </c>
      <c r="J15" s="10" t="s">
        <v>81</v>
      </c>
      <c r="K15" s="186" t="s">
        <v>82</v>
      </c>
      <c r="L15" s="235" t="s">
        <v>904</v>
      </c>
      <c r="M15" s="235" t="s">
        <v>900</v>
      </c>
      <c r="N15" s="173" t="s">
        <v>909</v>
      </c>
    </row>
    <row r="16" spans="1:14" ht="156">
      <c r="A16" s="402"/>
      <c r="B16" s="424"/>
      <c r="C16" s="435"/>
      <c r="D16" s="18" t="s">
        <v>83</v>
      </c>
      <c r="E16" s="121" t="s">
        <v>84</v>
      </c>
      <c r="F16" s="127">
        <v>0.8</v>
      </c>
      <c r="G16" s="121" t="s">
        <v>76</v>
      </c>
      <c r="H16" s="12">
        <v>45995</v>
      </c>
      <c r="I16" s="4">
        <v>46359</v>
      </c>
      <c r="J16" s="11" t="s">
        <v>85</v>
      </c>
      <c r="K16" s="186" t="s">
        <v>86</v>
      </c>
      <c r="L16" s="235" t="s">
        <v>905</v>
      </c>
      <c r="M16" s="235" t="s">
        <v>900</v>
      </c>
      <c r="N16" s="173" t="s">
        <v>909</v>
      </c>
    </row>
    <row r="17" spans="1:14" ht="96">
      <c r="A17" s="402"/>
      <c r="B17" s="424"/>
      <c r="C17" s="435"/>
      <c r="D17" s="18" t="s">
        <v>87</v>
      </c>
      <c r="E17" s="121" t="s">
        <v>88</v>
      </c>
      <c r="F17" s="127">
        <v>0.8</v>
      </c>
      <c r="G17" s="121" t="s">
        <v>76</v>
      </c>
      <c r="H17" s="12">
        <v>45995</v>
      </c>
      <c r="I17" s="4">
        <v>46359</v>
      </c>
      <c r="J17" s="10" t="s">
        <v>89</v>
      </c>
      <c r="K17" s="187" t="s">
        <v>90</v>
      </c>
      <c r="L17" s="277" t="s">
        <v>906</v>
      </c>
      <c r="M17" s="235" t="s">
        <v>900</v>
      </c>
      <c r="N17" s="173" t="s">
        <v>909</v>
      </c>
    </row>
    <row r="18" spans="1:14" ht="96">
      <c r="A18" s="402"/>
      <c r="B18" s="424"/>
      <c r="C18" s="435"/>
      <c r="D18" s="18" t="s">
        <v>91</v>
      </c>
      <c r="E18" s="121" t="s">
        <v>92</v>
      </c>
      <c r="F18" s="127">
        <v>0.8</v>
      </c>
      <c r="G18" s="121" t="s">
        <v>76</v>
      </c>
      <c r="H18" s="12">
        <v>45995</v>
      </c>
      <c r="I18" s="4">
        <v>46359</v>
      </c>
      <c r="J18" s="11"/>
      <c r="K18" s="187" t="s">
        <v>907</v>
      </c>
      <c r="L18" s="244" t="s">
        <v>1008</v>
      </c>
      <c r="M18" s="235" t="s">
        <v>900</v>
      </c>
      <c r="N18" s="238" t="s">
        <v>908</v>
      </c>
    </row>
    <row r="19" spans="1:14" ht="96">
      <c r="A19" s="395"/>
      <c r="B19" s="425"/>
      <c r="C19" s="436"/>
      <c r="D19" s="18" t="s">
        <v>94</v>
      </c>
      <c r="E19" s="121" t="s">
        <v>95</v>
      </c>
      <c r="F19" s="127">
        <v>1</v>
      </c>
      <c r="G19" s="121" t="s">
        <v>76</v>
      </c>
      <c r="H19" s="12">
        <v>45995</v>
      </c>
      <c r="I19" s="4">
        <v>46359</v>
      </c>
      <c r="J19" s="11"/>
      <c r="K19" s="187" t="s">
        <v>96</v>
      </c>
      <c r="L19" s="244" t="s">
        <v>1008</v>
      </c>
      <c r="M19" s="235" t="s">
        <v>900</v>
      </c>
      <c r="N19" s="235" t="s">
        <v>908</v>
      </c>
    </row>
    <row r="20" spans="1:14" ht="37.5" customHeight="1">
      <c r="A20" s="394" t="s">
        <v>18</v>
      </c>
      <c r="B20" s="433" t="s">
        <v>97</v>
      </c>
      <c r="C20" s="428" t="s">
        <v>98</v>
      </c>
      <c r="D20" s="18" t="s">
        <v>99</v>
      </c>
      <c r="E20" s="121" t="s">
        <v>100</v>
      </c>
      <c r="F20" s="127">
        <v>1</v>
      </c>
      <c r="G20" s="121" t="s">
        <v>101</v>
      </c>
      <c r="H20" s="12">
        <v>45995</v>
      </c>
      <c r="I20" s="107">
        <v>46022</v>
      </c>
      <c r="J20" s="108" t="s">
        <v>102</v>
      </c>
      <c r="K20" s="178" t="s">
        <v>103</v>
      </c>
      <c r="L20" s="247"/>
      <c r="M20" s="248" t="s">
        <v>953</v>
      </c>
      <c r="N20" s="248" t="s">
        <v>953</v>
      </c>
    </row>
    <row r="21" spans="1:14" ht="128.25">
      <c r="A21" s="402"/>
      <c r="B21" s="424"/>
      <c r="C21" s="429"/>
      <c r="D21" s="18" t="s">
        <v>104</v>
      </c>
      <c r="E21" s="121" t="s">
        <v>105</v>
      </c>
      <c r="F21" s="127">
        <v>1</v>
      </c>
      <c r="G21" s="121" t="s">
        <v>106</v>
      </c>
      <c r="H21" s="105">
        <v>46023</v>
      </c>
      <c r="I21" s="110" t="s">
        <v>24</v>
      </c>
      <c r="J21" s="109"/>
      <c r="K21" s="189" t="s">
        <v>107</v>
      </c>
      <c r="L21" s="244" t="s">
        <v>1008</v>
      </c>
      <c r="M21" s="273" t="s">
        <v>900</v>
      </c>
      <c r="N21" s="235" t="s">
        <v>908</v>
      </c>
    </row>
    <row r="22" spans="1:14" ht="29.25" customHeight="1">
      <c r="A22" s="402"/>
      <c r="B22" s="424"/>
      <c r="C22" s="429"/>
      <c r="D22" s="18" t="s">
        <v>108</v>
      </c>
      <c r="E22" s="121" t="s">
        <v>109</v>
      </c>
      <c r="F22" s="127">
        <v>1</v>
      </c>
      <c r="G22" s="121" t="s">
        <v>110</v>
      </c>
      <c r="H22" s="12">
        <v>46023</v>
      </c>
      <c r="I22" s="111">
        <v>46081</v>
      </c>
      <c r="J22" s="112" t="s">
        <v>111</v>
      </c>
      <c r="K22" s="178" t="s">
        <v>112</v>
      </c>
      <c r="L22" s="294"/>
      <c r="M22" s="260" t="s">
        <v>953</v>
      </c>
      <c r="N22" s="249" t="s">
        <v>953</v>
      </c>
    </row>
    <row r="23" spans="1:14" ht="132">
      <c r="A23" s="395"/>
      <c r="B23" s="425"/>
      <c r="C23" s="440"/>
      <c r="D23" s="18" t="s">
        <v>113</v>
      </c>
      <c r="E23" s="121" t="s">
        <v>114</v>
      </c>
      <c r="F23" s="127">
        <v>1</v>
      </c>
      <c r="G23" s="121" t="s">
        <v>110</v>
      </c>
      <c r="H23" s="12">
        <v>46082</v>
      </c>
      <c r="I23" s="4">
        <v>46295</v>
      </c>
      <c r="J23" s="9" t="s">
        <v>115</v>
      </c>
      <c r="K23" s="177" t="s">
        <v>116</v>
      </c>
      <c r="L23" s="252" t="s">
        <v>1009</v>
      </c>
      <c r="M23" s="307" t="s">
        <v>1092</v>
      </c>
      <c r="N23" s="236" t="s">
        <v>909</v>
      </c>
    </row>
    <row r="24" spans="1:14" ht="128.25">
      <c r="A24" s="394" t="s">
        <v>64</v>
      </c>
      <c r="B24" s="433" t="s">
        <v>117</v>
      </c>
      <c r="C24" s="18" t="s">
        <v>118</v>
      </c>
      <c r="D24" s="130" t="s">
        <v>119</v>
      </c>
      <c r="E24" s="131" t="s">
        <v>120</v>
      </c>
      <c r="F24" s="127">
        <v>1</v>
      </c>
      <c r="G24" s="121" t="s">
        <v>101</v>
      </c>
      <c r="H24" s="12">
        <v>45988</v>
      </c>
      <c r="I24" s="4">
        <v>46359</v>
      </c>
      <c r="J24" s="9" t="s">
        <v>1010</v>
      </c>
      <c r="K24" s="191" t="s">
        <v>122</v>
      </c>
      <c r="L24" s="252" t="s">
        <v>1156</v>
      </c>
      <c r="M24" s="247" t="s">
        <v>1157</v>
      </c>
      <c r="N24" s="286" t="s">
        <v>909</v>
      </c>
    </row>
    <row r="25" spans="1:14" ht="90" customHeight="1">
      <c r="A25" s="402"/>
      <c r="B25" s="424"/>
      <c r="C25" s="428" t="s">
        <v>123</v>
      </c>
      <c r="D25" s="428" t="s">
        <v>124</v>
      </c>
      <c r="E25" s="131" t="s">
        <v>125</v>
      </c>
      <c r="F25" s="127" t="s">
        <v>126</v>
      </c>
      <c r="G25" s="121" t="s">
        <v>101</v>
      </c>
      <c r="H25" s="12">
        <v>45988</v>
      </c>
      <c r="I25" s="4">
        <v>46359</v>
      </c>
      <c r="J25" s="418" t="s">
        <v>127</v>
      </c>
      <c r="K25" s="445" t="s">
        <v>128</v>
      </c>
      <c r="L25" s="490" t="s">
        <v>1012</v>
      </c>
      <c r="M25" s="247" t="s">
        <v>1157</v>
      </c>
      <c r="N25" s="492" t="s">
        <v>909</v>
      </c>
    </row>
    <row r="26" spans="1:14" ht="90" customHeight="1">
      <c r="A26" s="402"/>
      <c r="B26" s="424"/>
      <c r="C26" s="429"/>
      <c r="D26" s="440"/>
      <c r="E26" s="131" t="s">
        <v>129</v>
      </c>
      <c r="F26" s="127" t="s">
        <v>126</v>
      </c>
      <c r="G26" s="121" t="s">
        <v>101</v>
      </c>
      <c r="H26" s="12">
        <v>45988</v>
      </c>
      <c r="I26" s="4">
        <v>46359</v>
      </c>
      <c r="J26" s="441"/>
      <c r="K26" s="450"/>
      <c r="L26" s="491"/>
      <c r="M26" s="247" t="s">
        <v>1157</v>
      </c>
      <c r="N26" s="493"/>
    </row>
    <row r="27" spans="1:14" ht="168">
      <c r="A27" s="402"/>
      <c r="B27" s="424"/>
      <c r="C27" s="440"/>
      <c r="D27" s="18" t="s">
        <v>130</v>
      </c>
      <c r="E27" s="131" t="s">
        <v>131</v>
      </c>
      <c r="F27" s="127" t="s">
        <v>126</v>
      </c>
      <c r="G27" s="121" t="s">
        <v>101</v>
      </c>
      <c r="H27" s="12">
        <v>45988</v>
      </c>
      <c r="I27" s="35">
        <v>46359</v>
      </c>
      <c r="J27" s="85" t="s">
        <v>132</v>
      </c>
      <c r="K27" s="193" t="s">
        <v>133</v>
      </c>
      <c r="L27" s="243" t="s">
        <v>1158</v>
      </c>
      <c r="M27" s="247" t="s">
        <v>1157</v>
      </c>
      <c r="N27" s="236" t="s">
        <v>909</v>
      </c>
    </row>
    <row r="28" spans="1:14" ht="96">
      <c r="A28" s="402"/>
      <c r="B28" s="424"/>
      <c r="C28" s="428" t="s">
        <v>134</v>
      </c>
      <c r="D28" s="18" t="s">
        <v>135</v>
      </c>
      <c r="E28" s="131" t="s">
        <v>136</v>
      </c>
      <c r="F28" s="127" t="s">
        <v>126</v>
      </c>
      <c r="G28" s="121" t="s">
        <v>101</v>
      </c>
      <c r="H28" s="12">
        <v>46023</v>
      </c>
      <c r="I28" s="35" t="s">
        <v>24</v>
      </c>
      <c r="J28" s="86"/>
      <c r="K28" s="191" t="s">
        <v>137</v>
      </c>
      <c r="L28" s="252" t="s">
        <v>1164</v>
      </c>
      <c r="M28" s="247" t="s">
        <v>1157</v>
      </c>
      <c r="N28" s="256" t="s">
        <v>909</v>
      </c>
    </row>
    <row r="29" spans="1:14" ht="99.75">
      <c r="A29" s="395"/>
      <c r="B29" s="425"/>
      <c r="C29" s="440"/>
      <c r="D29" s="130" t="s">
        <v>138</v>
      </c>
      <c r="E29" s="131" t="s">
        <v>139</v>
      </c>
      <c r="F29" s="127" t="s">
        <v>126</v>
      </c>
      <c r="G29" s="121" t="s">
        <v>101</v>
      </c>
      <c r="H29" s="12">
        <v>45988</v>
      </c>
      <c r="I29" s="4" t="s">
        <v>24</v>
      </c>
      <c r="J29" s="17" t="s">
        <v>140</v>
      </c>
      <c r="K29" s="194" t="s">
        <v>141</v>
      </c>
      <c r="L29" s="252" t="s">
        <v>1156</v>
      </c>
      <c r="M29" s="247" t="s">
        <v>1157</v>
      </c>
      <c r="N29" s="256" t="s">
        <v>909</v>
      </c>
    </row>
    <row r="30" spans="1:14" ht="108">
      <c r="A30" s="394" t="s">
        <v>64</v>
      </c>
      <c r="B30" s="483" t="s">
        <v>142</v>
      </c>
      <c r="C30" s="485" t="s">
        <v>143</v>
      </c>
      <c r="D30" s="21" t="s">
        <v>144</v>
      </c>
      <c r="E30" s="132" t="s">
        <v>145</v>
      </c>
      <c r="F30" s="133">
        <v>1</v>
      </c>
      <c r="G30" s="134" t="s">
        <v>76</v>
      </c>
      <c r="H30" s="23">
        <v>45962</v>
      </c>
      <c r="I30" s="8">
        <v>46054</v>
      </c>
      <c r="J30" s="20" t="s">
        <v>146</v>
      </c>
      <c r="K30" s="191" t="s">
        <v>147</v>
      </c>
      <c r="L30" s="235" t="s">
        <v>1015</v>
      </c>
      <c r="M30" s="277" t="s">
        <v>1103</v>
      </c>
      <c r="N30" s="233" t="s">
        <v>1006</v>
      </c>
    </row>
    <row r="31" spans="1:14" ht="96">
      <c r="A31" s="402"/>
      <c r="B31" s="484"/>
      <c r="C31" s="486"/>
      <c r="D31" s="21" t="s">
        <v>148</v>
      </c>
      <c r="E31" s="132" t="s">
        <v>75</v>
      </c>
      <c r="F31" s="135">
        <v>1</v>
      </c>
      <c r="G31" s="134" t="s">
        <v>76</v>
      </c>
      <c r="H31" s="23">
        <v>45962</v>
      </c>
      <c r="I31" s="4">
        <v>46359</v>
      </c>
      <c r="J31" s="11" t="s">
        <v>149</v>
      </c>
      <c r="K31" s="191" t="s">
        <v>150</v>
      </c>
      <c r="L31" s="235" t="s">
        <v>906</v>
      </c>
      <c r="M31" s="277" t="s">
        <v>1097</v>
      </c>
      <c r="N31" s="256" t="s">
        <v>909</v>
      </c>
    </row>
    <row r="32" spans="1:14" ht="96">
      <c r="A32" s="402"/>
      <c r="B32" s="484"/>
      <c r="C32" s="486"/>
      <c r="D32" s="21" t="s">
        <v>151</v>
      </c>
      <c r="E32" s="132" t="s">
        <v>152</v>
      </c>
      <c r="F32" s="135">
        <v>1</v>
      </c>
      <c r="G32" s="134" t="s">
        <v>76</v>
      </c>
      <c r="H32" s="23">
        <v>45962</v>
      </c>
      <c r="I32" s="4">
        <v>46359</v>
      </c>
      <c r="J32" s="11" t="s">
        <v>153</v>
      </c>
      <c r="K32" s="191" t="s">
        <v>154</v>
      </c>
      <c r="L32" s="235" t="s">
        <v>906</v>
      </c>
      <c r="M32" s="277" t="s">
        <v>1097</v>
      </c>
      <c r="N32" s="256" t="s">
        <v>909</v>
      </c>
    </row>
    <row r="33" spans="1:14" ht="96">
      <c r="A33" s="402"/>
      <c r="B33" s="484"/>
      <c r="C33" s="486"/>
      <c r="D33" s="21" t="s">
        <v>155</v>
      </c>
      <c r="E33" s="132" t="s">
        <v>156</v>
      </c>
      <c r="F33" s="135">
        <v>1</v>
      </c>
      <c r="G33" s="134" t="s">
        <v>76</v>
      </c>
      <c r="H33" s="23">
        <v>45962</v>
      </c>
      <c r="I33" s="4">
        <v>46359</v>
      </c>
      <c r="J33" s="45" t="s">
        <v>157</v>
      </c>
      <c r="K33" s="192" t="s">
        <v>158</v>
      </c>
      <c r="L33" s="235" t="s">
        <v>1101</v>
      </c>
      <c r="M33" s="277" t="s">
        <v>1097</v>
      </c>
      <c r="N33" s="256" t="s">
        <v>909</v>
      </c>
    </row>
    <row r="34" spans="1:14" ht="96">
      <c r="A34" s="402"/>
      <c r="B34" s="484"/>
      <c r="C34" s="486"/>
      <c r="D34" s="21" t="s">
        <v>159</v>
      </c>
      <c r="E34" s="132" t="s">
        <v>160</v>
      </c>
      <c r="F34" s="135">
        <v>1</v>
      </c>
      <c r="G34" s="134" t="s">
        <v>76</v>
      </c>
      <c r="H34" s="23">
        <v>45962</v>
      </c>
      <c r="I34" s="35">
        <v>46359</v>
      </c>
      <c r="J34" s="86" t="s">
        <v>914</v>
      </c>
      <c r="K34" s="195" t="s">
        <v>161</v>
      </c>
      <c r="L34" s="239" t="s">
        <v>915</v>
      </c>
      <c r="M34" s="277" t="s">
        <v>1097</v>
      </c>
      <c r="N34" s="256" t="s">
        <v>909</v>
      </c>
    </row>
    <row r="35" spans="1:14" ht="96">
      <c r="A35" s="402"/>
      <c r="B35" s="484"/>
      <c r="C35" s="487"/>
      <c r="D35" s="21" t="s">
        <v>162</v>
      </c>
      <c r="E35" s="132" t="s">
        <v>163</v>
      </c>
      <c r="F35" s="135">
        <v>1</v>
      </c>
      <c r="G35" s="134" t="s">
        <v>76</v>
      </c>
      <c r="H35" s="23">
        <v>45962</v>
      </c>
      <c r="I35" s="35">
        <v>46359</v>
      </c>
      <c r="J35" s="86"/>
      <c r="K35" s="194" t="s">
        <v>164</v>
      </c>
      <c r="L35" s="234" t="s">
        <v>1102</v>
      </c>
      <c r="M35" s="277" t="s">
        <v>1097</v>
      </c>
      <c r="N35" s="257" t="s">
        <v>908</v>
      </c>
    </row>
    <row r="36" spans="1:14" ht="191.25">
      <c r="A36" s="402"/>
      <c r="B36" s="484"/>
      <c r="C36" s="136" t="s">
        <v>165</v>
      </c>
      <c r="D36" s="22" t="s">
        <v>166</v>
      </c>
      <c r="E36" s="132" t="s">
        <v>167</v>
      </c>
      <c r="F36" s="133" t="s">
        <v>168</v>
      </c>
      <c r="G36" s="134" t="s">
        <v>169</v>
      </c>
      <c r="H36" s="23">
        <v>46023</v>
      </c>
      <c r="I36" s="4">
        <v>46359</v>
      </c>
      <c r="J36" s="308" t="s">
        <v>916</v>
      </c>
      <c r="K36" s="198" t="s">
        <v>170</v>
      </c>
      <c r="L36" s="235" t="s">
        <v>1159</v>
      </c>
      <c r="M36" s="277" t="s">
        <v>1099</v>
      </c>
      <c r="N36" s="233" t="s">
        <v>1006</v>
      </c>
    </row>
    <row r="37" spans="1:14" ht="96">
      <c r="A37" s="402"/>
      <c r="B37" s="484"/>
      <c r="C37" s="485" t="s">
        <v>171</v>
      </c>
      <c r="D37" s="24" t="s">
        <v>172</v>
      </c>
      <c r="E37" s="133" t="s">
        <v>173</v>
      </c>
      <c r="F37" s="135">
        <v>1</v>
      </c>
      <c r="G37" s="134" t="s">
        <v>169</v>
      </c>
      <c r="H37" s="23">
        <v>46023</v>
      </c>
      <c r="I37" s="4">
        <v>46359</v>
      </c>
      <c r="J37" s="46" t="s">
        <v>174</v>
      </c>
      <c r="K37" s="198" t="s">
        <v>175</v>
      </c>
      <c r="L37" s="239" t="s">
        <v>1160</v>
      </c>
      <c r="M37" s="277" t="s">
        <v>1097</v>
      </c>
      <c r="N37" s="256" t="s">
        <v>909</v>
      </c>
    </row>
    <row r="38" spans="1:14" ht="96">
      <c r="A38" s="402"/>
      <c r="B38" s="484"/>
      <c r="C38" s="487"/>
      <c r="D38" s="24" t="s">
        <v>918</v>
      </c>
      <c r="E38" s="133" t="s">
        <v>177</v>
      </c>
      <c r="F38" s="135">
        <v>0.9</v>
      </c>
      <c r="G38" s="134" t="s">
        <v>169</v>
      </c>
      <c r="H38" s="23">
        <v>46023</v>
      </c>
      <c r="I38" s="4">
        <v>46359</v>
      </c>
      <c r="J38" s="19" t="s">
        <v>178</v>
      </c>
      <c r="K38" s="198" t="s">
        <v>179</v>
      </c>
      <c r="L38" s="239" t="s">
        <v>1161</v>
      </c>
      <c r="M38" s="277" t="s">
        <v>1099</v>
      </c>
      <c r="N38" s="256" t="s">
        <v>909</v>
      </c>
    </row>
    <row r="39" spans="1:14" ht="156.75">
      <c r="A39" s="402"/>
      <c r="B39" s="484"/>
      <c r="C39" s="136" t="s">
        <v>180</v>
      </c>
      <c r="D39" s="22" t="s">
        <v>181</v>
      </c>
      <c r="E39" s="133" t="s">
        <v>182</v>
      </c>
      <c r="F39" s="133" t="s">
        <v>183</v>
      </c>
      <c r="G39" s="134" t="s">
        <v>169</v>
      </c>
      <c r="H39" s="23">
        <v>46023</v>
      </c>
      <c r="I39" s="4">
        <v>46359</v>
      </c>
      <c r="J39" s="19" t="s">
        <v>184</v>
      </c>
      <c r="K39" s="198" t="s">
        <v>185</v>
      </c>
      <c r="L39" s="235" t="s">
        <v>1162</v>
      </c>
      <c r="M39" s="277" t="s">
        <v>1099</v>
      </c>
      <c r="N39" s="256" t="s">
        <v>909</v>
      </c>
    </row>
    <row r="40" spans="1:14" ht="140.25">
      <c r="A40" s="402"/>
      <c r="B40" s="484"/>
      <c r="C40" s="136" t="s">
        <v>186</v>
      </c>
      <c r="D40" s="22" t="s">
        <v>187</v>
      </c>
      <c r="E40" s="133" t="s">
        <v>188</v>
      </c>
      <c r="F40" s="133" t="s">
        <v>168</v>
      </c>
      <c r="G40" s="134" t="s">
        <v>169</v>
      </c>
      <c r="H40" s="23">
        <v>46023</v>
      </c>
      <c r="I40" s="4">
        <v>46359</v>
      </c>
      <c r="J40" s="19"/>
      <c r="K40" s="198" t="s">
        <v>189</v>
      </c>
      <c r="L40" s="238" t="s">
        <v>908</v>
      </c>
      <c r="M40" s="290" t="s">
        <v>1157</v>
      </c>
      <c r="N40" s="257" t="s">
        <v>908</v>
      </c>
    </row>
    <row r="41" spans="1:14" ht="96">
      <c r="A41" s="402"/>
      <c r="B41" s="484"/>
      <c r="C41" s="485" t="s">
        <v>190</v>
      </c>
      <c r="D41" s="22" t="s">
        <v>191</v>
      </c>
      <c r="E41" s="133" t="s">
        <v>192</v>
      </c>
      <c r="F41" s="135">
        <v>0.9</v>
      </c>
      <c r="G41" s="134" t="s">
        <v>169</v>
      </c>
      <c r="H41" s="23">
        <v>46023</v>
      </c>
      <c r="I41" s="4">
        <v>46359</v>
      </c>
      <c r="J41" s="19" t="s">
        <v>193</v>
      </c>
      <c r="K41" s="198" t="s">
        <v>194</v>
      </c>
      <c r="L41" s="239" t="s">
        <v>1017</v>
      </c>
      <c r="M41" s="277" t="s">
        <v>1099</v>
      </c>
      <c r="N41" s="256" t="s">
        <v>909</v>
      </c>
    </row>
    <row r="42" spans="1:14" ht="96">
      <c r="A42" s="395"/>
      <c r="B42" s="484"/>
      <c r="C42" s="487"/>
      <c r="D42" s="22" t="s">
        <v>195</v>
      </c>
      <c r="E42" s="133" t="s">
        <v>196</v>
      </c>
      <c r="F42" s="135">
        <v>0.9</v>
      </c>
      <c r="G42" s="134" t="s">
        <v>169</v>
      </c>
      <c r="H42" s="23">
        <v>46023</v>
      </c>
      <c r="I42" s="4">
        <v>46359</v>
      </c>
      <c r="J42" s="19"/>
      <c r="K42" s="198" t="s">
        <v>197</v>
      </c>
      <c r="L42" s="238" t="s">
        <v>908</v>
      </c>
      <c r="M42" s="277" t="s">
        <v>1099</v>
      </c>
      <c r="N42" s="257" t="s">
        <v>908</v>
      </c>
    </row>
    <row r="43" spans="1:14" ht="144">
      <c r="A43" s="394" t="s">
        <v>49</v>
      </c>
      <c r="B43" s="488" t="s">
        <v>198</v>
      </c>
      <c r="C43" s="434" t="s">
        <v>199</v>
      </c>
      <c r="D43" s="22" t="s">
        <v>200</v>
      </c>
      <c r="E43" s="133"/>
      <c r="F43" s="127">
        <v>1</v>
      </c>
      <c r="G43" s="121" t="s">
        <v>201</v>
      </c>
      <c r="H43" s="12">
        <v>45953</v>
      </c>
      <c r="I43" s="4">
        <v>46359</v>
      </c>
      <c r="J43" s="13" t="s">
        <v>202</v>
      </c>
      <c r="K43" s="177" t="s">
        <v>203</v>
      </c>
      <c r="L43" s="235" t="s">
        <v>921</v>
      </c>
      <c r="M43" s="277" t="s">
        <v>922</v>
      </c>
      <c r="N43" s="256" t="s">
        <v>909</v>
      </c>
    </row>
    <row r="44" spans="1:14" ht="144">
      <c r="A44" s="402"/>
      <c r="B44" s="489"/>
      <c r="C44" s="435"/>
      <c r="D44" s="22" t="s">
        <v>204</v>
      </c>
      <c r="E44" s="133"/>
      <c r="F44" s="127">
        <v>1</v>
      </c>
      <c r="G44" s="121" t="s">
        <v>201</v>
      </c>
      <c r="H44" s="12">
        <v>45953</v>
      </c>
      <c r="I44" s="4">
        <v>46359</v>
      </c>
      <c r="J44" s="9" t="s">
        <v>205</v>
      </c>
      <c r="K44" s="177" t="s">
        <v>206</v>
      </c>
      <c r="L44" s="235" t="s">
        <v>1106</v>
      </c>
      <c r="M44" s="277" t="s">
        <v>922</v>
      </c>
      <c r="N44" s="256" t="s">
        <v>909</v>
      </c>
    </row>
    <row r="45" spans="1:14" ht="132">
      <c r="A45" s="402"/>
      <c r="B45" s="489"/>
      <c r="C45" s="435"/>
      <c r="D45" s="18" t="s">
        <v>207</v>
      </c>
      <c r="E45" s="121" t="s">
        <v>208</v>
      </c>
      <c r="F45" s="127">
        <v>1</v>
      </c>
      <c r="G45" s="121" t="s">
        <v>201</v>
      </c>
      <c r="H45" s="12">
        <v>45953</v>
      </c>
      <c r="I45" s="4">
        <v>46359</v>
      </c>
      <c r="J45" s="20" t="s">
        <v>209</v>
      </c>
      <c r="K45" s="177" t="s">
        <v>210</v>
      </c>
      <c r="L45" s="239" t="s">
        <v>1107</v>
      </c>
      <c r="M45" s="277" t="s">
        <v>922</v>
      </c>
      <c r="N45" s="259" t="s">
        <v>909</v>
      </c>
    </row>
    <row r="46" spans="1:14" ht="133.5" customHeight="1">
      <c r="A46" s="395"/>
      <c r="B46" s="489"/>
      <c r="C46" s="436"/>
      <c r="D46" s="18" t="s">
        <v>211</v>
      </c>
      <c r="E46" s="121" t="s">
        <v>212</v>
      </c>
      <c r="F46" s="129">
        <v>1</v>
      </c>
      <c r="G46" s="121" t="s">
        <v>213</v>
      </c>
      <c r="H46" s="12">
        <v>45995</v>
      </c>
      <c r="I46" s="100">
        <v>46053</v>
      </c>
      <c r="J46" s="102" t="s">
        <v>214</v>
      </c>
      <c r="K46" s="178" t="s">
        <v>215</v>
      </c>
      <c r="L46" s="248" t="s">
        <v>1019</v>
      </c>
      <c r="M46" s="277" t="s">
        <v>922</v>
      </c>
      <c r="N46" s="260" t="s">
        <v>953</v>
      </c>
    </row>
    <row r="47" spans="1:14" ht="33" customHeight="1">
      <c r="A47" s="480" t="s">
        <v>18</v>
      </c>
      <c r="B47" s="433" t="s">
        <v>216</v>
      </c>
      <c r="C47" s="472" t="s">
        <v>217</v>
      </c>
      <c r="D47" s="472" t="s">
        <v>218</v>
      </c>
      <c r="E47" s="25" t="s">
        <v>219</v>
      </c>
      <c r="F47" s="124">
        <v>1</v>
      </c>
      <c r="G47" s="121" t="s">
        <v>220</v>
      </c>
      <c r="H47" s="12">
        <v>45953</v>
      </c>
      <c r="I47" s="100">
        <v>46022</v>
      </c>
      <c r="J47" s="102" t="s">
        <v>221</v>
      </c>
      <c r="K47" s="178" t="s">
        <v>222</v>
      </c>
      <c r="L47" s="240"/>
      <c r="M47" s="288"/>
      <c r="N47" s="260" t="s">
        <v>953</v>
      </c>
    </row>
    <row r="48" spans="1:14" ht="31.5" customHeight="1">
      <c r="A48" s="481"/>
      <c r="B48" s="425"/>
      <c r="C48" s="482"/>
      <c r="D48" s="482"/>
      <c r="E48" s="25" t="s">
        <v>223</v>
      </c>
      <c r="F48" s="124">
        <v>1</v>
      </c>
      <c r="G48" s="121" t="s">
        <v>220</v>
      </c>
      <c r="H48" s="12">
        <v>45953</v>
      </c>
      <c r="I48" s="100">
        <v>46022</v>
      </c>
      <c r="J48" s="102" t="s">
        <v>224</v>
      </c>
      <c r="K48" s="178" t="s">
        <v>225</v>
      </c>
      <c r="L48" s="290" t="s">
        <v>1020</v>
      </c>
      <c r="M48" s="288"/>
      <c r="N48" s="260" t="s">
        <v>953</v>
      </c>
    </row>
    <row r="49" spans="1:14" ht="114">
      <c r="A49" s="394" t="s">
        <v>64</v>
      </c>
      <c r="B49" s="423" t="s">
        <v>226</v>
      </c>
      <c r="C49" s="434" t="s">
        <v>227</v>
      </c>
      <c r="D49" s="125" t="s">
        <v>228</v>
      </c>
      <c r="E49" s="25"/>
      <c r="F49" s="127">
        <v>1</v>
      </c>
      <c r="G49" s="121" t="s">
        <v>229</v>
      </c>
      <c r="H49" s="12">
        <v>45955</v>
      </c>
      <c r="I49" s="8">
        <v>46142</v>
      </c>
      <c r="J49" s="20" t="s">
        <v>230</v>
      </c>
      <c r="K49" s="474" t="s">
        <v>1021</v>
      </c>
      <c r="L49" s="252" t="s">
        <v>1108</v>
      </c>
      <c r="M49" s="280" t="s">
        <v>910</v>
      </c>
      <c r="N49" s="259" t="s">
        <v>909</v>
      </c>
    </row>
    <row r="50" spans="1:14" ht="114">
      <c r="A50" s="402"/>
      <c r="B50" s="453"/>
      <c r="C50" s="435"/>
      <c r="D50" s="18" t="s">
        <v>232</v>
      </c>
      <c r="E50" s="121" t="s">
        <v>233</v>
      </c>
      <c r="F50" s="127">
        <v>1</v>
      </c>
      <c r="G50" s="121" t="s">
        <v>229</v>
      </c>
      <c r="H50" s="12">
        <v>45955</v>
      </c>
      <c r="I50" s="8">
        <v>46142</v>
      </c>
      <c r="J50" s="15" t="s">
        <v>234</v>
      </c>
      <c r="K50" s="479"/>
      <c r="L50" s="285" t="s">
        <v>924</v>
      </c>
      <c r="M50" s="280" t="s">
        <v>910</v>
      </c>
      <c r="N50" s="233" t="s">
        <v>1006</v>
      </c>
    </row>
    <row r="51" spans="1:14" ht="84">
      <c r="A51" s="395"/>
      <c r="B51" s="454"/>
      <c r="C51" s="436"/>
      <c r="D51" s="18" t="s">
        <v>235</v>
      </c>
      <c r="E51" s="121" t="s">
        <v>236</v>
      </c>
      <c r="F51" s="127">
        <v>0.85</v>
      </c>
      <c r="G51" s="121" t="s">
        <v>237</v>
      </c>
      <c r="H51" s="12">
        <v>46143</v>
      </c>
      <c r="I51" s="35" t="s">
        <v>24</v>
      </c>
      <c r="J51" s="113"/>
      <c r="K51" s="195" t="s">
        <v>238</v>
      </c>
      <c r="L51" s="234" t="s">
        <v>1008</v>
      </c>
      <c r="M51" s="277" t="s">
        <v>922</v>
      </c>
      <c r="N51" s="267" t="s">
        <v>908</v>
      </c>
    </row>
    <row r="52" spans="1:14" ht="114">
      <c r="A52" s="480" t="s">
        <v>18</v>
      </c>
      <c r="B52" s="433" t="s">
        <v>239</v>
      </c>
      <c r="C52" s="428" t="s">
        <v>240</v>
      </c>
      <c r="D52" s="18" t="s">
        <v>241</v>
      </c>
      <c r="E52" s="121" t="s">
        <v>242</v>
      </c>
      <c r="F52" s="127">
        <v>1</v>
      </c>
      <c r="G52" s="121" t="s">
        <v>243</v>
      </c>
      <c r="H52" s="12">
        <v>45953</v>
      </c>
      <c r="I52" s="4">
        <v>46359</v>
      </c>
      <c r="J52" s="26"/>
      <c r="K52" s="199" t="s">
        <v>107</v>
      </c>
      <c r="L52" s="295" t="s">
        <v>1008</v>
      </c>
      <c r="M52" s="244" t="s">
        <v>1109</v>
      </c>
      <c r="N52" s="296" t="s">
        <v>908</v>
      </c>
    </row>
    <row r="53" spans="1:14" ht="132">
      <c r="A53" s="481"/>
      <c r="B53" s="425"/>
      <c r="C53" s="440"/>
      <c r="D53" s="18" t="s">
        <v>244</v>
      </c>
      <c r="E53" s="121" t="s">
        <v>245</v>
      </c>
      <c r="F53" s="127">
        <v>0.85</v>
      </c>
      <c r="G53" s="121" t="s">
        <v>110</v>
      </c>
      <c r="H53" s="12">
        <v>45953</v>
      </c>
      <c r="I53" s="4">
        <v>46359</v>
      </c>
      <c r="J53" s="20" t="s">
        <v>246</v>
      </c>
      <c r="K53" s="177" t="s">
        <v>247</v>
      </c>
      <c r="L53" s="291" t="s">
        <v>1009</v>
      </c>
      <c r="M53" s="309" t="s">
        <v>1105</v>
      </c>
      <c r="N53" s="292" t="s">
        <v>909</v>
      </c>
    </row>
    <row r="54" spans="1:14" ht="408">
      <c r="A54" s="394" t="s">
        <v>18</v>
      </c>
      <c r="B54" s="423" t="s">
        <v>248</v>
      </c>
      <c r="C54" s="18" t="s">
        <v>249</v>
      </c>
      <c r="D54" s="18" t="s">
        <v>250</v>
      </c>
      <c r="E54" s="434" t="s">
        <v>251</v>
      </c>
      <c r="F54" s="476">
        <v>1</v>
      </c>
      <c r="G54" s="121" t="s">
        <v>54</v>
      </c>
      <c r="H54" s="12">
        <v>45988</v>
      </c>
      <c r="I54" s="4">
        <v>46359</v>
      </c>
      <c r="J54" s="20" t="s">
        <v>252</v>
      </c>
      <c r="K54" s="177" t="s">
        <v>253</v>
      </c>
      <c r="L54" s="242" t="s">
        <v>1110</v>
      </c>
      <c r="M54" s="274" t="s">
        <v>1099</v>
      </c>
      <c r="N54" s="256" t="s">
        <v>909</v>
      </c>
    </row>
    <row r="55" spans="1:14" ht="216">
      <c r="A55" s="402"/>
      <c r="B55" s="424"/>
      <c r="C55" s="18" t="s">
        <v>254</v>
      </c>
      <c r="D55" s="18" t="s">
        <v>255</v>
      </c>
      <c r="E55" s="436"/>
      <c r="F55" s="478"/>
      <c r="G55" s="121" t="s">
        <v>54</v>
      </c>
      <c r="H55" s="12">
        <v>45988</v>
      </c>
      <c r="I55" s="4">
        <v>46359</v>
      </c>
      <c r="J55" s="20" t="s">
        <v>256</v>
      </c>
      <c r="K55" s="177" t="s">
        <v>257</v>
      </c>
      <c r="L55" s="252" t="s">
        <v>1111</v>
      </c>
      <c r="M55" s="244" t="s">
        <v>1099</v>
      </c>
      <c r="N55" s="292" t="s">
        <v>909</v>
      </c>
    </row>
    <row r="56" spans="1:14" ht="351" customHeight="1">
      <c r="A56" s="402"/>
      <c r="B56" s="424"/>
      <c r="C56" s="18" t="s">
        <v>258</v>
      </c>
      <c r="D56" s="18" t="s">
        <v>259</v>
      </c>
      <c r="E56" s="121" t="s">
        <v>260</v>
      </c>
      <c r="F56" s="127">
        <v>1</v>
      </c>
      <c r="G56" s="121" t="s">
        <v>54</v>
      </c>
      <c r="H56" s="12">
        <v>45988</v>
      </c>
      <c r="I56" s="4">
        <v>46359</v>
      </c>
      <c r="J56" s="20" t="s">
        <v>261</v>
      </c>
      <c r="K56" s="177" t="s">
        <v>262</v>
      </c>
      <c r="L56" s="243" t="s">
        <v>1113</v>
      </c>
      <c r="M56" s="274" t="s">
        <v>1099</v>
      </c>
      <c r="N56" s="256" t="s">
        <v>909</v>
      </c>
    </row>
    <row r="57" spans="1:14" ht="180">
      <c r="A57" s="395"/>
      <c r="B57" s="425"/>
      <c r="C57" s="18" t="s">
        <v>263</v>
      </c>
      <c r="D57" s="18" t="s">
        <v>264</v>
      </c>
      <c r="E57" s="121" t="s">
        <v>265</v>
      </c>
      <c r="F57" s="127">
        <v>1</v>
      </c>
      <c r="G57" s="121" t="s">
        <v>54</v>
      </c>
      <c r="H57" s="12">
        <v>45988</v>
      </c>
      <c r="I57" s="4">
        <v>46359</v>
      </c>
      <c r="J57" s="20" t="s">
        <v>266</v>
      </c>
      <c r="K57" s="177" t="s">
        <v>267</v>
      </c>
      <c r="L57" s="297" t="s">
        <v>1114</v>
      </c>
      <c r="M57" s="244" t="s">
        <v>1112</v>
      </c>
      <c r="N57" s="292" t="s">
        <v>909</v>
      </c>
    </row>
    <row r="58" spans="1:14" ht="116.25" customHeight="1">
      <c r="A58" s="394" t="s">
        <v>49</v>
      </c>
      <c r="B58" s="433" t="s">
        <v>268</v>
      </c>
      <c r="C58" s="434" t="s">
        <v>269</v>
      </c>
      <c r="D58" s="18" t="s">
        <v>270</v>
      </c>
      <c r="E58" s="126"/>
      <c r="F58" s="127">
        <v>1</v>
      </c>
      <c r="G58" s="121" t="s">
        <v>54</v>
      </c>
      <c r="H58" s="12">
        <v>45988</v>
      </c>
      <c r="I58" s="4">
        <v>46359</v>
      </c>
      <c r="J58" s="20" t="s">
        <v>271</v>
      </c>
      <c r="K58" s="474" t="s">
        <v>932</v>
      </c>
      <c r="L58" s="252" t="s">
        <v>1023</v>
      </c>
      <c r="M58" s="252" t="s">
        <v>1115</v>
      </c>
      <c r="N58" s="256" t="s">
        <v>909</v>
      </c>
    </row>
    <row r="59" spans="1:14" ht="134.25" customHeight="1">
      <c r="A59" s="402"/>
      <c r="B59" s="424"/>
      <c r="C59" s="436"/>
      <c r="D59" s="18" t="s">
        <v>273</v>
      </c>
      <c r="E59" s="434" t="s">
        <v>274</v>
      </c>
      <c r="F59" s="476">
        <v>1</v>
      </c>
      <c r="G59" s="121" t="s">
        <v>54</v>
      </c>
      <c r="H59" s="12">
        <v>45988</v>
      </c>
      <c r="I59" s="4">
        <v>46359</v>
      </c>
      <c r="J59" s="20" t="s">
        <v>275</v>
      </c>
      <c r="K59" s="475"/>
      <c r="L59" s="243" t="s">
        <v>1024</v>
      </c>
      <c r="M59" s="252" t="s">
        <v>1115</v>
      </c>
      <c r="N59" s="256" t="s">
        <v>909</v>
      </c>
    </row>
    <row r="60" spans="1:14" ht="141" customHeight="1">
      <c r="A60" s="402"/>
      <c r="B60" s="424"/>
      <c r="C60" s="134" t="s">
        <v>276</v>
      </c>
      <c r="D60" s="18" t="s">
        <v>277</v>
      </c>
      <c r="E60" s="435"/>
      <c r="F60" s="477"/>
      <c r="G60" s="121" t="s">
        <v>54</v>
      </c>
      <c r="H60" s="12">
        <v>45988</v>
      </c>
      <c r="I60" s="100">
        <v>46359</v>
      </c>
      <c r="J60" s="114" t="s">
        <v>278</v>
      </c>
      <c r="K60" s="178" t="s">
        <v>279</v>
      </c>
      <c r="L60" s="248" t="s">
        <v>1025</v>
      </c>
      <c r="M60" s="252" t="s">
        <v>1115</v>
      </c>
      <c r="N60" s="261" t="s">
        <v>953</v>
      </c>
    </row>
    <row r="61" spans="1:14" ht="85.5">
      <c r="A61" s="402"/>
      <c r="B61" s="424"/>
      <c r="C61" s="134" t="s">
        <v>280</v>
      </c>
      <c r="D61" s="18" t="s">
        <v>281</v>
      </c>
      <c r="E61" s="436"/>
      <c r="F61" s="478"/>
      <c r="G61" s="121" t="s">
        <v>54</v>
      </c>
      <c r="H61" s="12">
        <v>45988</v>
      </c>
      <c r="I61" s="4">
        <v>46359</v>
      </c>
      <c r="J61" s="9" t="s">
        <v>282</v>
      </c>
      <c r="K61" s="177" t="s">
        <v>107</v>
      </c>
      <c r="L61" s="243" t="s">
        <v>1026</v>
      </c>
      <c r="M61" s="252" t="s">
        <v>1115</v>
      </c>
      <c r="N61" s="256" t="s">
        <v>909</v>
      </c>
    </row>
    <row r="62" spans="1:14" ht="151.5" customHeight="1">
      <c r="A62" s="395"/>
      <c r="B62" s="425"/>
      <c r="C62" s="134" t="s">
        <v>283</v>
      </c>
      <c r="D62" s="18" t="s">
        <v>284</v>
      </c>
      <c r="E62" s="121" t="s">
        <v>285</v>
      </c>
      <c r="F62" s="127">
        <v>0.9</v>
      </c>
      <c r="G62" s="121" t="s">
        <v>54</v>
      </c>
      <c r="H62" s="12">
        <v>45658</v>
      </c>
      <c r="I62" s="100">
        <v>46359</v>
      </c>
      <c r="J62" s="114" t="s">
        <v>286</v>
      </c>
      <c r="K62" s="178" t="s">
        <v>287</v>
      </c>
      <c r="L62" s="248" t="s">
        <v>1027</v>
      </c>
      <c r="M62" s="278" t="s">
        <v>922</v>
      </c>
      <c r="N62" s="261" t="s">
        <v>953</v>
      </c>
    </row>
    <row r="63" spans="1:14" ht="142.5">
      <c r="A63" s="394" t="s">
        <v>49</v>
      </c>
      <c r="B63" s="433" t="s">
        <v>288</v>
      </c>
      <c r="C63" s="150" t="s">
        <v>289</v>
      </c>
      <c r="D63" s="18" t="s">
        <v>290</v>
      </c>
      <c r="E63" s="121" t="s">
        <v>291</v>
      </c>
      <c r="F63" s="127">
        <v>1</v>
      </c>
      <c r="G63" s="121" t="s">
        <v>69</v>
      </c>
      <c r="H63" s="12">
        <v>45988</v>
      </c>
      <c r="I63" s="4">
        <v>46359</v>
      </c>
      <c r="J63" s="9" t="s">
        <v>292</v>
      </c>
      <c r="K63" s="177" t="s">
        <v>293</v>
      </c>
      <c r="L63" s="239" t="s">
        <v>1116</v>
      </c>
      <c r="M63" s="277" t="s">
        <v>1117</v>
      </c>
      <c r="N63" s="259" t="s">
        <v>909</v>
      </c>
    </row>
    <row r="64" spans="1:14" ht="117" customHeight="1">
      <c r="A64" s="402"/>
      <c r="B64" s="424"/>
      <c r="C64" s="434" t="s">
        <v>294</v>
      </c>
      <c r="D64" s="18" t="s">
        <v>295</v>
      </c>
      <c r="E64" s="121"/>
      <c r="F64" s="127">
        <v>1</v>
      </c>
      <c r="G64" s="121" t="s">
        <v>296</v>
      </c>
      <c r="H64" s="12">
        <v>45995</v>
      </c>
      <c r="I64" s="100">
        <v>46053</v>
      </c>
      <c r="J64" s="102" t="s">
        <v>297</v>
      </c>
      <c r="K64" s="178" t="s">
        <v>298</v>
      </c>
      <c r="L64" s="262" t="s">
        <v>1028</v>
      </c>
      <c r="M64" s="277" t="s">
        <v>1117</v>
      </c>
      <c r="N64" s="260" t="s">
        <v>953</v>
      </c>
    </row>
    <row r="65" spans="1:14" ht="43.5" customHeight="1">
      <c r="A65" s="402"/>
      <c r="B65" s="424"/>
      <c r="C65" s="436"/>
      <c r="D65" s="18" t="s">
        <v>299</v>
      </c>
      <c r="E65" s="121" t="s">
        <v>300</v>
      </c>
      <c r="F65" s="127">
        <v>1</v>
      </c>
      <c r="G65" s="121" t="s">
        <v>296</v>
      </c>
      <c r="H65" s="12">
        <v>45995</v>
      </c>
      <c r="I65" s="100">
        <v>46053</v>
      </c>
      <c r="J65" s="102" t="s">
        <v>301</v>
      </c>
      <c r="K65" s="178" t="s">
        <v>302</v>
      </c>
      <c r="L65" s="260" t="s">
        <v>953</v>
      </c>
      <c r="M65" s="277" t="s">
        <v>1117</v>
      </c>
      <c r="N65" s="260" t="s">
        <v>953</v>
      </c>
    </row>
    <row r="66" spans="1:14" ht="31.5" customHeight="1">
      <c r="A66" s="402"/>
      <c r="B66" s="424"/>
      <c r="C66" s="18" t="s">
        <v>303</v>
      </c>
      <c r="D66" s="18" t="s">
        <v>304</v>
      </c>
      <c r="E66" s="121" t="s">
        <v>305</v>
      </c>
      <c r="F66" s="140">
        <v>1</v>
      </c>
      <c r="G66" s="121" t="s">
        <v>296</v>
      </c>
      <c r="H66" s="12">
        <v>45995</v>
      </c>
      <c r="I66" s="100">
        <v>46112</v>
      </c>
      <c r="J66" s="102" t="s">
        <v>306</v>
      </c>
      <c r="K66" s="178" t="s">
        <v>307</v>
      </c>
      <c r="L66" s="260" t="s">
        <v>953</v>
      </c>
      <c r="M66" s="252" t="s">
        <v>1115</v>
      </c>
      <c r="N66" s="260" t="s">
        <v>953</v>
      </c>
    </row>
    <row r="67" spans="1:14" ht="128.25">
      <c r="A67" s="402"/>
      <c r="B67" s="424"/>
      <c r="C67" s="18" t="s">
        <v>308</v>
      </c>
      <c r="D67" s="18" t="s">
        <v>309</v>
      </c>
      <c r="E67" s="121" t="s">
        <v>310</v>
      </c>
      <c r="F67" s="140">
        <v>4</v>
      </c>
      <c r="G67" s="121" t="s">
        <v>296</v>
      </c>
      <c r="H67" s="12">
        <v>46113</v>
      </c>
      <c r="I67" s="4" t="s">
        <v>24</v>
      </c>
      <c r="J67" s="27" t="s">
        <v>311</v>
      </c>
      <c r="K67" s="177" t="s">
        <v>107</v>
      </c>
      <c r="L67" s="252" t="s">
        <v>1118</v>
      </c>
      <c r="M67" s="277" t="s">
        <v>1117</v>
      </c>
      <c r="N67" s="236" t="s">
        <v>933</v>
      </c>
    </row>
    <row r="68" spans="1:14" ht="90">
      <c r="A68" s="402"/>
      <c r="B68" s="424"/>
      <c r="C68" s="18" t="s">
        <v>312</v>
      </c>
      <c r="D68" s="18" t="s">
        <v>313</v>
      </c>
      <c r="E68" s="121" t="s">
        <v>314</v>
      </c>
      <c r="F68" s="127">
        <v>1</v>
      </c>
      <c r="G68" s="121" t="s">
        <v>315</v>
      </c>
      <c r="H68" s="12">
        <v>45995</v>
      </c>
      <c r="I68" s="4" t="s">
        <v>24</v>
      </c>
      <c r="J68" s="9" t="s">
        <v>316</v>
      </c>
      <c r="K68" s="177" t="s">
        <v>107</v>
      </c>
      <c r="L68" s="252" t="s">
        <v>1163</v>
      </c>
      <c r="M68" s="252" t="s">
        <v>1115</v>
      </c>
      <c r="N68" s="237" t="s">
        <v>933</v>
      </c>
    </row>
    <row r="69" spans="1:14" ht="36.75" customHeight="1">
      <c r="A69" s="394" t="s">
        <v>49</v>
      </c>
      <c r="B69" s="426" t="s">
        <v>317</v>
      </c>
      <c r="C69" s="428" t="s">
        <v>318</v>
      </c>
      <c r="D69" s="18" t="s">
        <v>319</v>
      </c>
      <c r="E69" s="121" t="s">
        <v>320</v>
      </c>
      <c r="F69" s="129">
        <v>1</v>
      </c>
      <c r="G69" s="121" t="s">
        <v>321</v>
      </c>
      <c r="H69" s="12">
        <v>45995</v>
      </c>
      <c r="I69" s="100">
        <v>46112</v>
      </c>
      <c r="J69" s="102" t="s">
        <v>322</v>
      </c>
      <c r="K69" s="178" t="s">
        <v>323</v>
      </c>
      <c r="L69" s="260" t="s">
        <v>953</v>
      </c>
      <c r="M69" s="244" t="s">
        <v>1120</v>
      </c>
      <c r="N69" s="260" t="s">
        <v>953</v>
      </c>
    </row>
    <row r="70" spans="1:14" ht="149.25" customHeight="1">
      <c r="A70" s="402"/>
      <c r="B70" s="427"/>
      <c r="C70" s="429"/>
      <c r="D70" s="18" t="s">
        <v>324</v>
      </c>
      <c r="E70" s="121" t="s">
        <v>320</v>
      </c>
      <c r="F70" s="129">
        <v>1</v>
      </c>
      <c r="G70" s="121" t="s">
        <v>321</v>
      </c>
      <c r="H70" s="12">
        <v>45995</v>
      </c>
      <c r="I70" s="100">
        <v>46112</v>
      </c>
      <c r="J70" s="102" t="s">
        <v>325</v>
      </c>
      <c r="K70" s="178" t="s">
        <v>326</v>
      </c>
      <c r="L70" s="248" t="s">
        <v>1031</v>
      </c>
      <c r="M70" s="244" t="s">
        <v>1120</v>
      </c>
      <c r="N70" s="260" t="s">
        <v>953</v>
      </c>
    </row>
    <row r="71" spans="1:14" ht="57">
      <c r="A71" s="402"/>
      <c r="B71" s="427"/>
      <c r="C71" s="440"/>
      <c r="D71" s="18" t="s">
        <v>327</v>
      </c>
      <c r="E71" s="121" t="s">
        <v>328</v>
      </c>
      <c r="F71" s="129">
        <v>1</v>
      </c>
      <c r="G71" s="121" t="s">
        <v>329</v>
      </c>
      <c r="H71" s="12">
        <v>45995</v>
      </c>
      <c r="I71" s="4">
        <v>46359</v>
      </c>
      <c r="J71" s="27"/>
      <c r="K71" s="177" t="s">
        <v>107</v>
      </c>
      <c r="L71" s="234" t="s">
        <v>1008</v>
      </c>
      <c r="M71" s="280" t="s">
        <v>922</v>
      </c>
      <c r="N71" s="257" t="s">
        <v>908</v>
      </c>
    </row>
    <row r="72" spans="1:14" ht="50.25" customHeight="1">
      <c r="A72" s="402"/>
      <c r="B72" s="427"/>
      <c r="C72" s="428" t="s">
        <v>330</v>
      </c>
      <c r="D72" s="18" t="s">
        <v>331</v>
      </c>
      <c r="E72" s="121" t="s">
        <v>332</v>
      </c>
      <c r="F72" s="129">
        <v>1</v>
      </c>
      <c r="G72" s="121" t="s">
        <v>329</v>
      </c>
      <c r="H72" s="12">
        <v>45995</v>
      </c>
      <c r="I72" s="100">
        <v>46022</v>
      </c>
      <c r="J72" s="102" t="s">
        <v>333</v>
      </c>
      <c r="K72" s="178" t="s">
        <v>334</v>
      </c>
      <c r="L72" s="260" t="s">
        <v>953</v>
      </c>
      <c r="M72" s="280" t="s">
        <v>922</v>
      </c>
      <c r="N72" s="260" t="s">
        <v>953</v>
      </c>
    </row>
    <row r="73" spans="1:14" ht="85.5">
      <c r="A73" s="395"/>
      <c r="B73" s="455"/>
      <c r="C73" s="440"/>
      <c r="D73" s="18" t="s">
        <v>335</v>
      </c>
      <c r="E73" s="121" t="s">
        <v>336</v>
      </c>
      <c r="F73" s="127">
        <v>1</v>
      </c>
      <c r="G73" s="121" t="s">
        <v>329</v>
      </c>
      <c r="H73" s="12">
        <v>45995</v>
      </c>
      <c r="I73" s="4">
        <v>46359</v>
      </c>
      <c r="J73" s="265" t="s">
        <v>1032</v>
      </c>
      <c r="K73" s="177" t="s">
        <v>107</v>
      </c>
      <c r="L73" s="239" t="s">
        <v>1033</v>
      </c>
      <c r="M73" s="244" t="s">
        <v>1121</v>
      </c>
      <c r="N73" s="256" t="s">
        <v>909</v>
      </c>
    </row>
    <row r="74" spans="1:14" ht="114">
      <c r="A74" s="394" t="s">
        <v>49</v>
      </c>
      <c r="B74" s="433" t="s">
        <v>337</v>
      </c>
      <c r="C74" s="428" t="s">
        <v>338</v>
      </c>
      <c r="D74" s="18" t="s">
        <v>339</v>
      </c>
      <c r="E74" s="121" t="s">
        <v>340</v>
      </c>
      <c r="F74" s="127">
        <v>0.9</v>
      </c>
      <c r="G74" s="121" t="s">
        <v>54</v>
      </c>
      <c r="H74" s="12">
        <v>45988</v>
      </c>
      <c r="I74" s="4">
        <v>46359</v>
      </c>
      <c r="J74" s="9" t="s">
        <v>341</v>
      </c>
      <c r="K74" s="177" t="s">
        <v>293</v>
      </c>
      <c r="L74" s="239" t="s">
        <v>1122</v>
      </c>
      <c r="M74" s="277" t="s">
        <v>898</v>
      </c>
      <c r="N74" s="256" t="s">
        <v>909</v>
      </c>
    </row>
    <row r="75" spans="1:14" ht="60">
      <c r="A75" s="402"/>
      <c r="B75" s="424"/>
      <c r="C75" s="440"/>
      <c r="D75" s="18" t="s">
        <v>342</v>
      </c>
      <c r="E75" s="121" t="s">
        <v>343</v>
      </c>
      <c r="F75" s="127">
        <v>1</v>
      </c>
      <c r="G75" s="121" t="s">
        <v>54</v>
      </c>
      <c r="H75" s="12">
        <v>45988</v>
      </c>
      <c r="I75" s="4">
        <v>46359</v>
      </c>
      <c r="J75" s="9" t="s">
        <v>344</v>
      </c>
      <c r="K75" s="177" t="s">
        <v>107</v>
      </c>
      <c r="L75" s="239" t="s">
        <v>1034</v>
      </c>
      <c r="M75" s="277" t="s">
        <v>1123</v>
      </c>
      <c r="N75" s="256" t="s">
        <v>909</v>
      </c>
    </row>
    <row r="76" spans="1:14" ht="89.25" customHeight="1">
      <c r="A76" s="402"/>
      <c r="B76" s="424"/>
      <c r="C76" s="18" t="s">
        <v>345</v>
      </c>
      <c r="D76" s="18" t="s">
        <v>346</v>
      </c>
      <c r="E76" s="121" t="s">
        <v>347</v>
      </c>
      <c r="F76" s="127">
        <v>1</v>
      </c>
      <c r="G76" s="121" t="s">
        <v>54</v>
      </c>
      <c r="H76" s="12">
        <v>45988</v>
      </c>
      <c r="I76" s="100">
        <v>46359</v>
      </c>
      <c r="J76" s="102" t="s">
        <v>937</v>
      </c>
      <c r="K76" s="178" t="s">
        <v>349</v>
      </c>
      <c r="L76" s="248" t="s">
        <v>1035</v>
      </c>
      <c r="M76" s="252" t="s">
        <v>1124</v>
      </c>
      <c r="N76" s="261" t="s">
        <v>953</v>
      </c>
    </row>
    <row r="77" spans="1:14" ht="107.25" customHeight="1">
      <c r="A77" s="395"/>
      <c r="B77" s="425"/>
      <c r="C77" s="18" t="s">
        <v>350</v>
      </c>
      <c r="D77" s="18" t="s">
        <v>351</v>
      </c>
      <c r="E77" s="121" t="s">
        <v>352</v>
      </c>
      <c r="F77" s="127">
        <v>1</v>
      </c>
      <c r="G77" s="121" t="s">
        <v>54</v>
      </c>
      <c r="H77" s="12">
        <v>45988</v>
      </c>
      <c r="I77" s="100">
        <v>46359</v>
      </c>
      <c r="J77" s="102" t="s">
        <v>353</v>
      </c>
      <c r="K77" s="178" t="s">
        <v>354</v>
      </c>
      <c r="L77" s="248" t="s">
        <v>1035</v>
      </c>
      <c r="M77" s="252" t="s">
        <v>1124</v>
      </c>
      <c r="N77" s="261" t="s">
        <v>953</v>
      </c>
    </row>
    <row r="78" spans="1:14" ht="409.5">
      <c r="A78" s="5" t="s">
        <v>49</v>
      </c>
      <c r="B78" s="6" t="s">
        <v>355</v>
      </c>
      <c r="C78" s="18" t="s">
        <v>356</v>
      </c>
      <c r="D78" s="18" t="s">
        <v>1165</v>
      </c>
      <c r="E78" s="121" t="s">
        <v>358</v>
      </c>
      <c r="F78" s="122" t="s">
        <v>359</v>
      </c>
      <c r="G78" s="121" t="s">
        <v>360</v>
      </c>
      <c r="H78" s="12">
        <v>45960</v>
      </c>
      <c r="I78" s="4">
        <v>46325</v>
      </c>
      <c r="J78" s="28" t="s">
        <v>938</v>
      </c>
      <c r="L78" s="254" t="s">
        <v>1166</v>
      </c>
      <c r="M78" s="235" t="s">
        <v>922</v>
      </c>
      <c r="N78" s="256" t="s">
        <v>909</v>
      </c>
    </row>
    <row r="79" spans="1:14" ht="180">
      <c r="A79" s="394" t="s">
        <v>64</v>
      </c>
      <c r="B79" s="433" t="s">
        <v>361</v>
      </c>
      <c r="C79" s="18" t="s">
        <v>362</v>
      </c>
      <c r="D79" s="18" t="s">
        <v>363</v>
      </c>
      <c r="E79" s="121" t="s">
        <v>364</v>
      </c>
      <c r="F79" s="127">
        <v>1</v>
      </c>
      <c r="G79" s="121" t="s">
        <v>237</v>
      </c>
      <c r="H79" s="12">
        <v>45962</v>
      </c>
      <c r="I79" s="4">
        <v>46359</v>
      </c>
      <c r="J79" s="9" t="s">
        <v>365</v>
      </c>
      <c r="K79" s="193" t="s">
        <v>366</v>
      </c>
      <c r="L79" s="239" t="s">
        <v>1125</v>
      </c>
      <c r="M79" s="277" t="s">
        <v>922</v>
      </c>
      <c r="N79" s="256" t="s">
        <v>909</v>
      </c>
    </row>
    <row r="80" spans="1:14" ht="142.5">
      <c r="A80" s="395"/>
      <c r="B80" s="425"/>
      <c r="C80" s="18" t="s">
        <v>367</v>
      </c>
      <c r="D80" s="18" t="s">
        <v>368</v>
      </c>
      <c r="E80" s="121" t="s">
        <v>369</v>
      </c>
      <c r="F80" s="127">
        <v>1</v>
      </c>
      <c r="G80" s="121" t="s">
        <v>237</v>
      </c>
      <c r="H80" s="12">
        <v>45962</v>
      </c>
      <c r="I80" s="4">
        <v>46359</v>
      </c>
      <c r="J80" s="29"/>
      <c r="K80" s="198" t="s">
        <v>370</v>
      </c>
      <c r="L80" s="234" t="s">
        <v>1008</v>
      </c>
      <c r="M80" s="277" t="s">
        <v>922</v>
      </c>
      <c r="N80" s="257" t="s">
        <v>908</v>
      </c>
    </row>
    <row r="81" spans="1:14" ht="192">
      <c r="A81" s="394" t="s">
        <v>64</v>
      </c>
      <c r="B81" s="433" t="s">
        <v>371</v>
      </c>
      <c r="C81" s="428" t="s">
        <v>372</v>
      </c>
      <c r="D81" s="14" t="s">
        <v>373</v>
      </c>
      <c r="E81" s="141" t="s">
        <v>374</v>
      </c>
      <c r="F81" s="142" t="s">
        <v>375</v>
      </c>
      <c r="G81" s="121" t="s">
        <v>376</v>
      </c>
      <c r="H81" s="23">
        <v>45962</v>
      </c>
      <c r="I81" s="8">
        <v>46115</v>
      </c>
      <c r="J81" s="9" t="s">
        <v>377</v>
      </c>
      <c r="K81" s="193" t="s">
        <v>378</v>
      </c>
      <c r="L81" s="299" t="s">
        <v>941</v>
      </c>
      <c r="M81" s="244" t="s">
        <v>922</v>
      </c>
      <c r="N81" s="286" t="s">
        <v>933</v>
      </c>
    </row>
    <row r="82" spans="1:14" ht="84">
      <c r="A82" s="402"/>
      <c r="B82" s="424"/>
      <c r="C82" s="429"/>
      <c r="D82" s="14" t="s">
        <v>379</v>
      </c>
      <c r="E82" s="141" t="s">
        <v>145</v>
      </c>
      <c r="F82" s="142">
        <v>1</v>
      </c>
      <c r="G82" s="121" t="s">
        <v>54</v>
      </c>
      <c r="H82" s="23">
        <v>45995</v>
      </c>
      <c r="I82" s="8">
        <v>46054</v>
      </c>
      <c r="J82" s="9" t="s">
        <v>380</v>
      </c>
      <c r="K82" s="198" t="s">
        <v>381</v>
      </c>
      <c r="L82" s="291" t="s">
        <v>1036</v>
      </c>
      <c r="M82" s="244" t="s">
        <v>922</v>
      </c>
      <c r="N82" s="286" t="s">
        <v>933</v>
      </c>
    </row>
    <row r="83" spans="1:14" ht="192">
      <c r="A83" s="402"/>
      <c r="B83" s="424"/>
      <c r="C83" s="440"/>
      <c r="D83" s="14" t="s">
        <v>382</v>
      </c>
      <c r="E83" s="141" t="s">
        <v>383</v>
      </c>
      <c r="F83" s="142">
        <v>1</v>
      </c>
      <c r="G83" s="121" t="s">
        <v>54</v>
      </c>
      <c r="H83" s="23">
        <v>45962</v>
      </c>
      <c r="I83" s="8">
        <v>46115</v>
      </c>
      <c r="J83" s="9" t="s">
        <v>384</v>
      </c>
      <c r="K83" s="193" t="s">
        <v>385</v>
      </c>
      <c r="L83" s="299" t="s">
        <v>1126</v>
      </c>
      <c r="M83" s="244" t="s">
        <v>922</v>
      </c>
      <c r="N83" s="286" t="s">
        <v>933</v>
      </c>
    </row>
    <row r="84" spans="1:14" ht="409.5">
      <c r="A84" s="402"/>
      <c r="B84" s="424"/>
      <c r="C84" s="428" t="s">
        <v>386</v>
      </c>
      <c r="D84" s="123" t="s">
        <v>387</v>
      </c>
      <c r="E84" s="25" t="s">
        <v>388</v>
      </c>
      <c r="F84" s="25" t="s">
        <v>389</v>
      </c>
      <c r="G84" s="121" t="s">
        <v>376</v>
      </c>
      <c r="H84" s="23">
        <v>45962</v>
      </c>
      <c r="I84" s="8">
        <v>46115</v>
      </c>
      <c r="J84" s="9" t="s">
        <v>390</v>
      </c>
      <c r="K84" s="177" t="s">
        <v>391</v>
      </c>
      <c r="L84" s="299" t="s">
        <v>1167</v>
      </c>
      <c r="M84" s="244" t="s">
        <v>922</v>
      </c>
      <c r="N84" s="286" t="s">
        <v>933</v>
      </c>
    </row>
    <row r="85" spans="1:14" ht="228">
      <c r="A85" s="402"/>
      <c r="B85" s="424"/>
      <c r="C85" s="440"/>
      <c r="D85" s="123" t="s">
        <v>392</v>
      </c>
      <c r="E85" s="25" t="s">
        <v>393</v>
      </c>
      <c r="F85" s="124">
        <v>1</v>
      </c>
      <c r="G85" s="121" t="s">
        <v>376</v>
      </c>
      <c r="H85" s="23">
        <v>45995</v>
      </c>
      <c r="I85" s="4">
        <v>46359</v>
      </c>
      <c r="J85" s="9" t="s">
        <v>394</v>
      </c>
      <c r="K85" s="177" t="s">
        <v>395</v>
      </c>
      <c r="L85" s="299" t="s">
        <v>1037</v>
      </c>
      <c r="M85" s="244" t="s">
        <v>922</v>
      </c>
      <c r="N85" s="300" t="s">
        <v>1006</v>
      </c>
    </row>
    <row r="86" spans="1:14" ht="409.5">
      <c r="A86" s="402"/>
      <c r="B86" s="424"/>
      <c r="C86" s="123" t="s">
        <v>396</v>
      </c>
      <c r="D86" s="18" t="s">
        <v>397</v>
      </c>
      <c r="E86" s="121" t="s">
        <v>398</v>
      </c>
      <c r="F86" s="143" t="s">
        <v>399</v>
      </c>
      <c r="G86" s="121" t="s">
        <v>376</v>
      </c>
      <c r="H86" s="23">
        <v>45962</v>
      </c>
      <c r="I86" s="4">
        <v>46327</v>
      </c>
      <c r="J86" s="13" t="s">
        <v>400</v>
      </c>
      <c r="K86" s="177" t="s">
        <v>401</v>
      </c>
      <c r="L86" s="299" t="s">
        <v>1127</v>
      </c>
      <c r="M86" s="244" t="s">
        <v>922</v>
      </c>
      <c r="N86" s="292" t="s">
        <v>933</v>
      </c>
    </row>
    <row r="87" spans="1:14" ht="409.5">
      <c r="A87" s="402"/>
      <c r="B87" s="424"/>
      <c r="C87" s="144" t="s">
        <v>402</v>
      </c>
      <c r="D87" s="123" t="s">
        <v>403</v>
      </c>
      <c r="E87" s="25" t="s">
        <v>404</v>
      </c>
      <c r="F87" s="25" t="s">
        <v>405</v>
      </c>
      <c r="G87" s="121" t="s">
        <v>376</v>
      </c>
      <c r="H87" s="23">
        <v>45962</v>
      </c>
      <c r="I87" s="306">
        <v>46327</v>
      </c>
      <c r="J87" s="310" t="s">
        <v>406</v>
      </c>
      <c r="K87" s="311" t="s">
        <v>407</v>
      </c>
      <c r="L87" s="312" t="s">
        <v>1168</v>
      </c>
      <c r="M87" s="244" t="s">
        <v>922</v>
      </c>
      <c r="N87" s="292" t="s">
        <v>933</v>
      </c>
    </row>
    <row r="88" spans="1:14" ht="204">
      <c r="A88" s="402"/>
      <c r="B88" s="424"/>
      <c r="C88" s="472" t="s">
        <v>408</v>
      </c>
      <c r="D88" s="428" t="s">
        <v>1169</v>
      </c>
      <c r="E88" s="25" t="s">
        <v>410</v>
      </c>
      <c r="F88" s="25" t="s">
        <v>411</v>
      </c>
      <c r="G88" s="121" t="s">
        <v>376</v>
      </c>
      <c r="H88" s="23">
        <v>45962</v>
      </c>
      <c r="I88" s="4">
        <v>46327</v>
      </c>
      <c r="J88" s="314" t="s">
        <v>412</v>
      </c>
      <c r="K88" s="69" t="s">
        <v>413</v>
      </c>
      <c r="L88" s="557" t="s">
        <v>1170</v>
      </c>
      <c r="M88" s="244" t="s">
        <v>922</v>
      </c>
      <c r="N88" s="292" t="s">
        <v>933</v>
      </c>
    </row>
    <row r="89" spans="1:14" ht="204">
      <c r="A89" s="1"/>
      <c r="B89" s="424"/>
      <c r="C89" s="473"/>
      <c r="D89" s="429"/>
      <c r="E89" s="25" t="s">
        <v>414</v>
      </c>
      <c r="F89" s="124">
        <v>1</v>
      </c>
      <c r="G89" s="121" t="s">
        <v>376</v>
      </c>
      <c r="H89" s="23">
        <v>45962</v>
      </c>
      <c r="I89" s="4">
        <v>46327</v>
      </c>
      <c r="J89" s="315"/>
      <c r="K89" s="69" t="s">
        <v>415</v>
      </c>
      <c r="L89" s="557"/>
      <c r="M89" s="244" t="s">
        <v>922</v>
      </c>
      <c r="N89" s="292" t="s">
        <v>933</v>
      </c>
    </row>
    <row r="90" spans="1:14" ht="204">
      <c r="A90" s="1"/>
      <c r="B90" s="424"/>
      <c r="C90" s="473"/>
      <c r="D90" s="429"/>
      <c r="E90" s="25" t="s">
        <v>416</v>
      </c>
      <c r="F90" s="124">
        <v>0.9</v>
      </c>
      <c r="G90" s="121" t="s">
        <v>376</v>
      </c>
      <c r="H90" s="23">
        <v>45962</v>
      </c>
      <c r="I90" s="4">
        <v>46327</v>
      </c>
      <c r="J90" s="315"/>
      <c r="K90" s="69" t="s">
        <v>415</v>
      </c>
      <c r="L90" s="557"/>
      <c r="M90" s="244" t="s">
        <v>922</v>
      </c>
      <c r="N90" s="292" t="s">
        <v>933</v>
      </c>
    </row>
    <row r="91" spans="1:14" ht="313.5" customHeight="1">
      <c r="A91" s="1"/>
      <c r="B91" s="425"/>
      <c r="C91" s="473"/>
      <c r="D91" s="429"/>
      <c r="E91" s="25" t="s">
        <v>417</v>
      </c>
      <c r="F91" s="124">
        <v>0.9</v>
      </c>
      <c r="G91" s="121" t="s">
        <v>376</v>
      </c>
      <c r="H91" s="23">
        <v>45962</v>
      </c>
      <c r="I91" s="4">
        <v>46327</v>
      </c>
      <c r="J91" s="315"/>
      <c r="K91" s="69" t="s">
        <v>415</v>
      </c>
      <c r="L91" s="557"/>
      <c r="M91" s="301" t="s">
        <v>922</v>
      </c>
      <c r="N91" s="302" t="s">
        <v>933</v>
      </c>
    </row>
    <row r="92" spans="1:14" ht="85.5">
      <c r="A92" s="1"/>
      <c r="B92" s="502" t="s">
        <v>418</v>
      </c>
      <c r="C92" s="463" t="s">
        <v>419</v>
      </c>
      <c r="D92" s="18" t="s">
        <v>420</v>
      </c>
      <c r="E92" s="437" t="s">
        <v>421</v>
      </c>
      <c r="F92" s="464">
        <v>0.9</v>
      </c>
      <c r="G92" s="126" t="s">
        <v>376</v>
      </c>
      <c r="H92" s="467">
        <v>45995</v>
      </c>
      <c r="I92" s="470">
        <v>46359</v>
      </c>
      <c r="J92" s="46"/>
      <c r="K92" s="208" t="s">
        <v>422</v>
      </c>
      <c r="L92" s="313" t="s">
        <v>947</v>
      </c>
      <c r="M92" s="244" t="s">
        <v>922</v>
      </c>
      <c r="N92" s="257" t="s">
        <v>908</v>
      </c>
    </row>
    <row r="93" spans="1:14" ht="85.5">
      <c r="A93" s="1"/>
      <c r="B93" s="503"/>
      <c r="C93" s="463"/>
      <c r="D93" s="18" t="s">
        <v>423</v>
      </c>
      <c r="E93" s="438"/>
      <c r="F93" s="465"/>
      <c r="G93" s="126" t="s">
        <v>376</v>
      </c>
      <c r="H93" s="468"/>
      <c r="I93" s="470"/>
      <c r="J93" s="9" t="s">
        <v>424</v>
      </c>
      <c r="K93" s="193" t="s">
        <v>425</v>
      </c>
      <c r="L93" s="316" t="s">
        <v>1171</v>
      </c>
      <c r="M93" s="244" t="s">
        <v>922</v>
      </c>
      <c r="N93" s="304" t="s">
        <v>933</v>
      </c>
    </row>
    <row r="94" spans="1:14" ht="120">
      <c r="A94" s="394" t="s">
        <v>64</v>
      </c>
      <c r="B94" s="503"/>
      <c r="C94" s="463"/>
      <c r="D94" s="18" t="s">
        <v>426</v>
      </c>
      <c r="E94" s="439"/>
      <c r="F94" s="466"/>
      <c r="G94" s="126" t="s">
        <v>376</v>
      </c>
      <c r="H94" s="469"/>
      <c r="I94" s="471"/>
      <c r="J94" s="9" t="s">
        <v>427</v>
      </c>
      <c r="K94" s="193" t="s">
        <v>428</v>
      </c>
      <c r="L94" s="239" t="s">
        <v>1172</v>
      </c>
      <c r="M94" s="274" t="s">
        <v>922</v>
      </c>
      <c r="N94" s="256" t="s">
        <v>933</v>
      </c>
    </row>
    <row r="95" spans="1:14" ht="192">
      <c r="A95" s="402"/>
      <c r="B95" s="503"/>
      <c r="C95" s="463"/>
      <c r="D95" s="18" t="s">
        <v>429</v>
      </c>
      <c r="E95" s="25" t="s">
        <v>430</v>
      </c>
      <c r="F95" s="147">
        <v>0.9</v>
      </c>
      <c r="G95" s="121" t="s">
        <v>376</v>
      </c>
      <c r="H95" s="23">
        <v>45995</v>
      </c>
      <c r="I95" s="4">
        <v>46359</v>
      </c>
      <c r="J95" s="9" t="s">
        <v>431</v>
      </c>
      <c r="K95" s="193" t="s">
        <v>432</v>
      </c>
      <c r="L95" s="291" t="s">
        <v>1174</v>
      </c>
      <c r="M95" s="247" t="s">
        <v>1173</v>
      </c>
      <c r="N95" s="292" t="s">
        <v>933</v>
      </c>
    </row>
    <row r="96" spans="1:14" ht="252">
      <c r="A96" s="402"/>
      <c r="B96" s="503"/>
      <c r="C96" s="463"/>
      <c r="D96" s="18" t="s">
        <v>433</v>
      </c>
      <c r="E96" s="144" t="s">
        <v>434</v>
      </c>
      <c r="F96" s="147">
        <v>0.9</v>
      </c>
      <c r="G96" s="121" t="s">
        <v>376</v>
      </c>
      <c r="H96" s="23">
        <v>45995</v>
      </c>
      <c r="I96" s="4">
        <v>46359</v>
      </c>
      <c r="J96" s="31" t="s">
        <v>435</v>
      </c>
      <c r="K96" s="205" t="s">
        <v>436</v>
      </c>
      <c r="L96" s="291" t="s">
        <v>1175</v>
      </c>
      <c r="M96" s="247" t="s">
        <v>1173</v>
      </c>
      <c r="N96" s="256" t="s">
        <v>933</v>
      </c>
    </row>
    <row r="97" spans="1:14" ht="142.5">
      <c r="A97" s="402"/>
      <c r="B97" s="503"/>
      <c r="C97" s="428" t="s">
        <v>437</v>
      </c>
      <c r="D97" s="14" t="s">
        <v>438</v>
      </c>
      <c r="E97" s="434" t="s">
        <v>439</v>
      </c>
      <c r="F97" s="145">
        <v>1</v>
      </c>
      <c r="G97" s="126" t="s">
        <v>440</v>
      </c>
      <c r="H97" s="148">
        <v>45962</v>
      </c>
      <c r="I97" s="32">
        <v>46327</v>
      </c>
      <c r="J97" s="33" t="s">
        <v>952</v>
      </c>
      <c r="K97" s="191" t="s">
        <v>441</v>
      </c>
      <c r="L97" s="239" t="s">
        <v>1039</v>
      </c>
      <c r="M97" s="247" t="s">
        <v>1173</v>
      </c>
      <c r="N97" s="256" t="s">
        <v>933</v>
      </c>
    </row>
    <row r="98" spans="1:14" ht="185.25">
      <c r="A98" s="456"/>
      <c r="B98" s="503"/>
      <c r="C98" s="457"/>
      <c r="D98" s="18" t="s">
        <v>442</v>
      </c>
      <c r="E98" s="436"/>
      <c r="F98" s="147">
        <v>1</v>
      </c>
      <c r="G98" s="121" t="s">
        <v>440</v>
      </c>
      <c r="H98" s="23">
        <v>45962</v>
      </c>
      <c r="I98" s="34">
        <v>46022</v>
      </c>
      <c r="J98" s="9" t="s">
        <v>443</v>
      </c>
      <c r="K98" s="207" t="s">
        <v>444</v>
      </c>
      <c r="L98" s="239" t="s">
        <v>1176</v>
      </c>
      <c r="M98" s="244" t="s">
        <v>922</v>
      </c>
      <c r="N98" s="256" t="s">
        <v>933</v>
      </c>
    </row>
    <row r="99" spans="1:14" ht="84">
      <c r="A99" s="456"/>
      <c r="B99" s="503"/>
      <c r="C99" s="457"/>
      <c r="D99" s="18" t="s">
        <v>445</v>
      </c>
      <c r="E99" s="121" t="s">
        <v>446</v>
      </c>
      <c r="F99" s="147">
        <v>1</v>
      </c>
      <c r="G99" s="121" t="s">
        <v>447</v>
      </c>
      <c r="H99" s="23">
        <v>45962</v>
      </c>
      <c r="I99" s="34">
        <v>46022</v>
      </c>
      <c r="J99" s="81" t="s">
        <v>448</v>
      </c>
      <c r="K99" s="195" t="s">
        <v>449</v>
      </c>
      <c r="L99" s="277" t="s">
        <v>1132</v>
      </c>
      <c r="M99" s="244" t="s">
        <v>922</v>
      </c>
      <c r="N99" s="256" t="s">
        <v>933</v>
      </c>
    </row>
    <row r="100" spans="1:14" ht="39" customHeight="1">
      <c r="A100" s="456"/>
      <c r="B100" s="503"/>
      <c r="C100" s="457"/>
      <c r="D100" s="18" t="s">
        <v>450</v>
      </c>
      <c r="E100" s="434" t="s">
        <v>451</v>
      </c>
      <c r="F100" s="458">
        <v>1</v>
      </c>
      <c r="G100" s="121" t="s">
        <v>452</v>
      </c>
      <c r="H100" s="23">
        <v>45962</v>
      </c>
      <c r="I100" s="268">
        <v>46022</v>
      </c>
      <c r="J100" s="102" t="s">
        <v>453</v>
      </c>
      <c r="K100" s="266" t="s">
        <v>454</v>
      </c>
      <c r="L100" s="260" t="s">
        <v>953</v>
      </c>
      <c r="M100" s="244" t="s">
        <v>922</v>
      </c>
      <c r="N100" s="249" t="s">
        <v>953</v>
      </c>
    </row>
    <row r="101" spans="1:14" ht="96">
      <c r="A101" s="456"/>
      <c r="B101" s="503"/>
      <c r="C101" s="457"/>
      <c r="D101" s="18" t="s">
        <v>455</v>
      </c>
      <c r="E101" s="436"/>
      <c r="F101" s="458"/>
      <c r="G101" s="121" t="s">
        <v>452</v>
      </c>
      <c r="H101" s="23">
        <v>45962</v>
      </c>
      <c r="I101" s="34">
        <v>46022</v>
      </c>
      <c r="J101" s="9" t="s">
        <v>456</v>
      </c>
      <c r="K101" s="207" t="s">
        <v>457</v>
      </c>
      <c r="L101" s="243" t="s">
        <v>1177</v>
      </c>
      <c r="M101" s="244" t="s">
        <v>922</v>
      </c>
      <c r="N101" s="256" t="s">
        <v>933</v>
      </c>
    </row>
    <row r="102" spans="1:14" ht="114">
      <c r="A102" s="456"/>
      <c r="B102" s="503"/>
      <c r="C102" s="457"/>
      <c r="D102" s="18" t="s">
        <v>458</v>
      </c>
      <c r="E102" s="118" t="s">
        <v>459</v>
      </c>
      <c r="F102" s="147">
        <v>1</v>
      </c>
      <c r="G102" s="121" t="s">
        <v>452</v>
      </c>
      <c r="H102" s="23">
        <v>45962</v>
      </c>
      <c r="I102" s="34">
        <v>46022</v>
      </c>
      <c r="J102" s="81" t="s">
        <v>460</v>
      </c>
      <c r="K102" s="193" t="s">
        <v>461</v>
      </c>
      <c r="L102" s="239" t="s">
        <v>1134</v>
      </c>
      <c r="M102" s="244" t="s">
        <v>922</v>
      </c>
      <c r="N102" s="256" t="s">
        <v>933</v>
      </c>
    </row>
    <row r="103" spans="1:14" ht="114">
      <c r="A103" s="395"/>
      <c r="B103" s="504"/>
      <c r="C103" s="440"/>
      <c r="D103" s="16" t="s">
        <v>462</v>
      </c>
      <c r="E103" s="121" t="s">
        <v>463</v>
      </c>
      <c r="F103" s="146">
        <v>1</v>
      </c>
      <c r="G103" s="118" t="s">
        <v>452</v>
      </c>
      <c r="H103" s="149">
        <v>45962</v>
      </c>
      <c r="I103" s="2" t="s">
        <v>24</v>
      </c>
      <c r="J103" s="9" t="s">
        <v>464</v>
      </c>
      <c r="K103" s="186" t="s">
        <v>465</v>
      </c>
      <c r="L103" s="239" t="s">
        <v>1178</v>
      </c>
      <c r="M103" s="244" t="s">
        <v>922</v>
      </c>
      <c r="N103" s="256" t="s">
        <v>933</v>
      </c>
    </row>
    <row r="104" spans="1:14" ht="132">
      <c r="A104" s="394" t="s">
        <v>64</v>
      </c>
      <c r="B104" s="433" t="s">
        <v>466</v>
      </c>
      <c r="C104" s="434" t="s">
        <v>467</v>
      </c>
      <c r="D104" s="18" t="s">
        <v>468</v>
      </c>
      <c r="E104" s="434" t="s">
        <v>469</v>
      </c>
      <c r="F104" s="147">
        <v>1</v>
      </c>
      <c r="G104" s="151" t="s">
        <v>376</v>
      </c>
      <c r="H104" s="12">
        <v>45995</v>
      </c>
      <c r="I104" s="35">
        <v>46359</v>
      </c>
      <c r="J104" s="20" t="s">
        <v>470</v>
      </c>
      <c r="K104" s="184" t="s">
        <v>471</v>
      </c>
      <c r="L104" s="239" t="s">
        <v>1179</v>
      </c>
      <c r="M104" s="277" t="s">
        <v>922</v>
      </c>
      <c r="N104" s="256" t="s">
        <v>933</v>
      </c>
    </row>
    <row r="105" spans="1:14" ht="96">
      <c r="A105" s="402"/>
      <c r="B105" s="424"/>
      <c r="C105" s="435"/>
      <c r="D105" s="18" t="s">
        <v>472</v>
      </c>
      <c r="E105" s="435"/>
      <c r="F105" s="147">
        <v>1</v>
      </c>
      <c r="G105" s="151" t="s">
        <v>376</v>
      </c>
      <c r="H105" s="12">
        <v>45995</v>
      </c>
      <c r="I105" s="35">
        <v>46359</v>
      </c>
      <c r="J105" s="88" t="s">
        <v>473</v>
      </c>
      <c r="K105" s="209" t="s">
        <v>474</v>
      </c>
      <c r="L105" s="239" t="s">
        <v>1180</v>
      </c>
      <c r="M105" s="277" t="s">
        <v>922</v>
      </c>
      <c r="N105" s="256" t="s">
        <v>933</v>
      </c>
    </row>
    <row r="106" spans="1:14" ht="114">
      <c r="A106" s="402"/>
      <c r="B106" s="424"/>
      <c r="C106" s="435"/>
      <c r="D106" s="18" t="s">
        <v>475</v>
      </c>
      <c r="E106" s="436"/>
      <c r="F106" s="147">
        <v>1</v>
      </c>
      <c r="G106" s="151" t="s">
        <v>376</v>
      </c>
      <c r="H106" s="12">
        <v>45995</v>
      </c>
      <c r="I106" s="91">
        <v>46359</v>
      </c>
      <c r="J106" s="36"/>
      <c r="K106" s="210" t="s">
        <v>476</v>
      </c>
      <c r="L106" s="234" t="s">
        <v>1008</v>
      </c>
      <c r="M106" s="277" t="s">
        <v>922</v>
      </c>
      <c r="N106" s="267" t="s">
        <v>908</v>
      </c>
    </row>
    <row r="107" spans="1:14" ht="228">
      <c r="A107" s="402"/>
      <c r="B107" s="424"/>
      <c r="C107" s="435"/>
      <c r="D107" s="18" t="s">
        <v>477</v>
      </c>
      <c r="E107" s="121" t="s">
        <v>478</v>
      </c>
      <c r="F107" s="147">
        <v>0.9</v>
      </c>
      <c r="G107" s="121" t="s">
        <v>376</v>
      </c>
      <c r="H107" s="105">
        <v>45995</v>
      </c>
      <c r="I107" s="94">
        <v>46359</v>
      </c>
      <c r="J107" s="95" t="s">
        <v>479</v>
      </c>
      <c r="K107" s="211" t="s">
        <v>480</v>
      </c>
      <c r="L107" s="235" t="s">
        <v>1044</v>
      </c>
      <c r="M107" s="277" t="s">
        <v>922</v>
      </c>
      <c r="N107" s="256" t="s">
        <v>933</v>
      </c>
    </row>
    <row r="108" spans="1:14" ht="228">
      <c r="A108" s="395"/>
      <c r="B108" s="425"/>
      <c r="C108" s="436"/>
      <c r="D108" s="18" t="s">
        <v>481</v>
      </c>
      <c r="E108" s="121" t="s">
        <v>482</v>
      </c>
      <c r="F108" s="147">
        <v>0.9</v>
      </c>
      <c r="G108" s="121" t="s">
        <v>376</v>
      </c>
      <c r="H108" s="105">
        <v>45995</v>
      </c>
      <c r="I108" s="94">
        <v>46359</v>
      </c>
      <c r="J108" s="85" t="s">
        <v>483</v>
      </c>
      <c r="K108" s="212" t="s">
        <v>960</v>
      </c>
      <c r="L108" s="234" t="s">
        <v>1008</v>
      </c>
      <c r="M108" s="277" t="s">
        <v>922</v>
      </c>
      <c r="N108" s="267" t="s">
        <v>908</v>
      </c>
    </row>
    <row r="109" spans="1:14" ht="348">
      <c r="A109" s="394" t="s">
        <v>64</v>
      </c>
      <c r="B109" s="433" t="s">
        <v>485</v>
      </c>
      <c r="C109" s="428" t="s">
        <v>486</v>
      </c>
      <c r="D109" s="18" t="s">
        <v>487</v>
      </c>
      <c r="E109" s="121" t="s">
        <v>488</v>
      </c>
      <c r="F109" s="122">
        <v>1</v>
      </c>
      <c r="G109" s="121" t="s">
        <v>54</v>
      </c>
      <c r="H109" s="12">
        <v>45995</v>
      </c>
      <c r="I109" s="92">
        <v>46359</v>
      </c>
      <c r="J109" s="93" t="s">
        <v>489</v>
      </c>
      <c r="K109" s="213" t="s">
        <v>490</v>
      </c>
      <c r="L109" s="235" t="s">
        <v>903</v>
      </c>
      <c r="M109" s="277" t="s">
        <v>922</v>
      </c>
      <c r="N109" s="256" t="s">
        <v>933</v>
      </c>
    </row>
    <row r="110" spans="1:14" ht="132">
      <c r="A110" s="402"/>
      <c r="B110" s="424"/>
      <c r="C110" s="429"/>
      <c r="D110" s="18" t="s">
        <v>491</v>
      </c>
      <c r="E110" s="434" t="s">
        <v>75</v>
      </c>
      <c r="F110" s="122">
        <v>1</v>
      </c>
      <c r="G110" s="121" t="s">
        <v>54</v>
      </c>
      <c r="H110" s="12">
        <v>45995</v>
      </c>
      <c r="I110" s="37">
        <v>46359</v>
      </c>
      <c r="J110" s="9" t="s">
        <v>492</v>
      </c>
      <c r="K110" s="213" t="s">
        <v>493</v>
      </c>
      <c r="L110" s="235" t="s">
        <v>899</v>
      </c>
      <c r="M110" s="277" t="s">
        <v>922</v>
      </c>
      <c r="N110" s="256" t="s">
        <v>933</v>
      </c>
    </row>
    <row r="111" spans="1:14" ht="156">
      <c r="A111" s="402"/>
      <c r="B111" s="424"/>
      <c r="C111" s="429"/>
      <c r="D111" s="18" t="s">
        <v>151</v>
      </c>
      <c r="E111" s="436"/>
      <c r="F111" s="122">
        <v>1</v>
      </c>
      <c r="G111" s="121" t="s">
        <v>54</v>
      </c>
      <c r="H111" s="12">
        <v>45995</v>
      </c>
      <c r="I111" s="37">
        <v>46359</v>
      </c>
      <c r="J111" s="9" t="s">
        <v>494</v>
      </c>
      <c r="K111" s="213" t="s">
        <v>495</v>
      </c>
      <c r="L111" s="235" t="s">
        <v>899</v>
      </c>
      <c r="M111" s="277" t="s">
        <v>922</v>
      </c>
      <c r="N111" s="256" t="s">
        <v>933</v>
      </c>
    </row>
    <row r="112" spans="1:14" ht="156">
      <c r="A112" s="402"/>
      <c r="B112" s="424"/>
      <c r="C112" s="429"/>
      <c r="D112" s="18" t="s">
        <v>496</v>
      </c>
      <c r="E112" s="121" t="s">
        <v>152</v>
      </c>
      <c r="F112" s="122">
        <v>1</v>
      </c>
      <c r="G112" s="121" t="s">
        <v>54</v>
      </c>
      <c r="H112" s="12">
        <v>45995</v>
      </c>
      <c r="I112" s="37">
        <v>46359</v>
      </c>
      <c r="J112" s="9" t="s">
        <v>497</v>
      </c>
      <c r="K112" s="213" t="s">
        <v>498</v>
      </c>
      <c r="L112" s="235" t="s">
        <v>1046</v>
      </c>
      <c r="M112" s="277" t="s">
        <v>922</v>
      </c>
      <c r="N112" s="256" t="s">
        <v>933</v>
      </c>
    </row>
    <row r="113" spans="1:14" ht="168">
      <c r="A113" s="402"/>
      <c r="B113" s="424"/>
      <c r="C113" s="440"/>
      <c r="D113" s="18" t="s">
        <v>499</v>
      </c>
      <c r="E113" s="121" t="s">
        <v>500</v>
      </c>
      <c r="F113" s="122">
        <v>1</v>
      </c>
      <c r="G113" s="121" t="s">
        <v>54</v>
      </c>
      <c r="H113" s="12">
        <v>45995</v>
      </c>
      <c r="I113" s="37">
        <v>46359</v>
      </c>
      <c r="J113" s="9" t="s">
        <v>501</v>
      </c>
      <c r="K113" s="214" t="s">
        <v>502</v>
      </c>
      <c r="L113" s="235" t="s">
        <v>1047</v>
      </c>
      <c r="M113" s="277" t="s">
        <v>922</v>
      </c>
      <c r="N113" s="256" t="s">
        <v>933</v>
      </c>
    </row>
    <row r="114" spans="1:14" ht="96">
      <c r="A114" s="402"/>
      <c r="B114" s="424"/>
      <c r="C114" s="428" t="s">
        <v>503</v>
      </c>
      <c r="D114" s="18" t="s">
        <v>504</v>
      </c>
      <c r="E114" s="121" t="s">
        <v>505</v>
      </c>
      <c r="F114" s="122">
        <v>1</v>
      </c>
      <c r="G114" s="121" t="s">
        <v>54</v>
      </c>
      <c r="H114" s="12">
        <v>45995</v>
      </c>
      <c r="I114" s="37">
        <v>46359</v>
      </c>
      <c r="J114" s="96"/>
      <c r="K114" s="210" t="s">
        <v>506</v>
      </c>
      <c r="L114" s="305" t="s">
        <v>1137</v>
      </c>
      <c r="M114" s="277" t="s">
        <v>922</v>
      </c>
      <c r="N114" s="256" t="s">
        <v>933</v>
      </c>
    </row>
    <row r="115" spans="1:14" ht="96">
      <c r="A115" s="402"/>
      <c r="B115" s="424"/>
      <c r="C115" s="440"/>
      <c r="D115" s="18" t="s">
        <v>94</v>
      </c>
      <c r="E115" s="121" t="s">
        <v>507</v>
      </c>
      <c r="F115" s="122">
        <v>1</v>
      </c>
      <c r="G115" s="121" t="s">
        <v>54</v>
      </c>
      <c r="H115" s="12">
        <v>45995</v>
      </c>
      <c r="I115" s="37">
        <v>46359</v>
      </c>
      <c r="J115" s="19"/>
      <c r="K115" s="210" t="s">
        <v>508</v>
      </c>
      <c r="L115" s="234" t="s">
        <v>1008</v>
      </c>
      <c r="M115" s="277" t="s">
        <v>922</v>
      </c>
      <c r="N115" s="238" t="s">
        <v>962</v>
      </c>
    </row>
    <row r="116" spans="1:14" ht="96">
      <c r="A116" s="402"/>
      <c r="B116" s="424"/>
      <c r="C116" s="428" t="s">
        <v>509</v>
      </c>
      <c r="D116" s="18" t="s">
        <v>510</v>
      </c>
      <c r="E116" s="121" t="s">
        <v>75</v>
      </c>
      <c r="F116" s="122">
        <v>1</v>
      </c>
      <c r="G116" s="121" t="s">
        <v>54</v>
      </c>
      <c r="H116" s="12">
        <v>45995</v>
      </c>
      <c r="I116" s="37">
        <v>46359</v>
      </c>
      <c r="J116" s="19"/>
      <c r="K116" s="210" t="s">
        <v>511</v>
      </c>
      <c r="L116" s="235" t="s">
        <v>899</v>
      </c>
      <c r="M116" s="277" t="s">
        <v>922</v>
      </c>
      <c r="N116" s="256" t="s">
        <v>933</v>
      </c>
    </row>
    <row r="117" spans="1:14" ht="96">
      <c r="A117" s="402"/>
      <c r="B117" s="424"/>
      <c r="C117" s="429"/>
      <c r="D117" s="18" t="s">
        <v>151</v>
      </c>
      <c r="E117" s="121" t="s">
        <v>152</v>
      </c>
      <c r="F117" s="122">
        <v>1</v>
      </c>
      <c r="G117" s="121" t="s">
        <v>54</v>
      </c>
      <c r="H117" s="12">
        <v>45995</v>
      </c>
      <c r="I117" s="37">
        <v>46359</v>
      </c>
      <c r="J117" s="19"/>
      <c r="K117" s="210" t="s">
        <v>512</v>
      </c>
      <c r="L117" s="235" t="s">
        <v>904</v>
      </c>
      <c r="M117" s="277" t="s">
        <v>922</v>
      </c>
      <c r="N117" s="256" t="s">
        <v>933</v>
      </c>
    </row>
    <row r="118" spans="1:14" ht="72">
      <c r="A118" s="395"/>
      <c r="B118" s="425"/>
      <c r="C118" s="18" t="s">
        <v>513</v>
      </c>
      <c r="D118" s="18" t="s">
        <v>514</v>
      </c>
      <c r="E118" s="121" t="s">
        <v>500</v>
      </c>
      <c r="F118" s="122">
        <v>1</v>
      </c>
      <c r="G118" s="121" t="s">
        <v>54</v>
      </c>
      <c r="H118" s="12">
        <v>45995</v>
      </c>
      <c r="I118" s="37">
        <v>46359</v>
      </c>
      <c r="J118" s="19"/>
      <c r="K118" s="210" t="s">
        <v>515</v>
      </c>
      <c r="L118" s="235" t="s">
        <v>904</v>
      </c>
      <c r="M118" s="277" t="s">
        <v>922</v>
      </c>
      <c r="N118" s="256" t="s">
        <v>933</v>
      </c>
    </row>
    <row r="119" spans="1:14" ht="128.25">
      <c r="A119" s="394" t="s">
        <v>64</v>
      </c>
      <c r="B119" s="423" t="s">
        <v>516</v>
      </c>
      <c r="C119" s="18" t="s">
        <v>517</v>
      </c>
      <c r="D119" s="320" t="s">
        <v>518</v>
      </c>
      <c r="E119" s="121" t="s">
        <v>519</v>
      </c>
      <c r="F119" s="127">
        <v>1</v>
      </c>
      <c r="G119" s="121" t="s">
        <v>520</v>
      </c>
      <c r="H119" s="12">
        <v>45962</v>
      </c>
      <c r="I119" s="37">
        <v>46359</v>
      </c>
      <c r="J119" s="9" t="s">
        <v>521</v>
      </c>
      <c r="K119" s="215" t="s">
        <v>963</v>
      </c>
      <c r="L119" s="235" t="s">
        <v>1138</v>
      </c>
      <c r="M119" s="277" t="s">
        <v>922</v>
      </c>
      <c r="N119" s="256" t="s">
        <v>933</v>
      </c>
    </row>
    <row r="120" spans="1:14" ht="156">
      <c r="A120" s="402"/>
      <c r="B120" s="453"/>
      <c r="C120" s="14" t="s">
        <v>523</v>
      </c>
      <c r="D120" s="320" t="s">
        <v>524</v>
      </c>
      <c r="E120" s="121" t="s">
        <v>525</v>
      </c>
      <c r="F120" s="127">
        <v>1</v>
      </c>
      <c r="G120" s="121" t="s">
        <v>526</v>
      </c>
      <c r="H120" s="12">
        <v>45995</v>
      </c>
      <c r="I120" s="37">
        <v>46359</v>
      </c>
      <c r="J120" s="9" t="s">
        <v>527</v>
      </c>
      <c r="K120" s="184" t="s">
        <v>528</v>
      </c>
      <c r="L120" s="235" t="s">
        <v>1048</v>
      </c>
      <c r="M120" s="277" t="s">
        <v>922</v>
      </c>
      <c r="N120" s="256" t="s">
        <v>933</v>
      </c>
    </row>
    <row r="121" spans="1:14" ht="132">
      <c r="A121" s="402"/>
      <c r="B121" s="453"/>
      <c r="C121" s="14" t="s">
        <v>529</v>
      </c>
      <c r="D121" s="282" t="s">
        <v>530</v>
      </c>
      <c r="E121" s="121" t="s">
        <v>531</v>
      </c>
      <c r="F121" s="127">
        <v>0.9</v>
      </c>
      <c r="G121" s="121" t="s">
        <v>520</v>
      </c>
      <c r="H121" s="12">
        <v>45995</v>
      </c>
      <c r="I121" s="37">
        <v>46359</v>
      </c>
      <c r="J121" s="27" t="s">
        <v>532</v>
      </c>
      <c r="K121" s="216" t="s">
        <v>533</v>
      </c>
      <c r="L121" s="235" t="s">
        <v>966</v>
      </c>
      <c r="M121" s="277" t="s">
        <v>922</v>
      </c>
      <c r="N121" s="256" t="s">
        <v>933</v>
      </c>
    </row>
    <row r="122" spans="1:14" ht="128.25">
      <c r="A122" s="402"/>
      <c r="B122" s="453"/>
      <c r="C122" s="14" t="s">
        <v>534</v>
      </c>
      <c r="D122" s="320" t="s">
        <v>535</v>
      </c>
      <c r="E122" s="121" t="s">
        <v>536</v>
      </c>
      <c r="F122" s="127" t="s">
        <v>126</v>
      </c>
      <c r="G122" s="121" t="s">
        <v>520</v>
      </c>
      <c r="H122" s="12">
        <v>45995</v>
      </c>
      <c r="I122" s="37">
        <v>46359</v>
      </c>
      <c r="J122" s="9" t="s">
        <v>537</v>
      </c>
      <c r="K122" s="184" t="s">
        <v>538</v>
      </c>
      <c r="L122" s="235" t="s">
        <v>967</v>
      </c>
      <c r="M122" s="277" t="s">
        <v>922</v>
      </c>
      <c r="N122" s="256" t="s">
        <v>933</v>
      </c>
    </row>
    <row r="123" spans="1:14" ht="128.25">
      <c r="A123" s="402"/>
      <c r="B123" s="453"/>
      <c r="C123" s="14" t="s">
        <v>539</v>
      </c>
      <c r="D123" s="18" t="s">
        <v>540</v>
      </c>
      <c r="E123" s="121" t="s">
        <v>541</v>
      </c>
      <c r="F123" s="127">
        <v>1</v>
      </c>
      <c r="G123" s="121" t="s">
        <v>520</v>
      </c>
      <c r="H123" s="12">
        <v>45995</v>
      </c>
      <c r="I123" s="37">
        <v>46359</v>
      </c>
      <c r="J123" s="9" t="s">
        <v>542</v>
      </c>
      <c r="K123" s="186" t="s">
        <v>543</v>
      </c>
      <c r="L123" s="235" t="s">
        <v>968</v>
      </c>
      <c r="M123" s="277" t="s">
        <v>922</v>
      </c>
      <c r="N123" s="256" t="s">
        <v>933</v>
      </c>
    </row>
    <row r="124" spans="1:14" ht="156">
      <c r="A124" s="395"/>
      <c r="B124" s="454"/>
      <c r="C124" s="14" t="s">
        <v>544</v>
      </c>
      <c r="D124" s="18" t="s">
        <v>545</v>
      </c>
      <c r="E124" s="121" t="s">
        <v>546</v>
      </c>
      <c r="F124" s="127">
        <v>0.9</v>
      </c>
      <c r="G124" s="121" t="s">
        <v>520</v>
      </c>
      <c r="H124" s="12">
        <v>45995</v>
      </c>
      <c r="I124" s="37">
        <v>46359</v>
      </c>
      <c r="J124" s="9" t="s">
        <v>547</v>
      </c>
      <c r="K124" s="184" t="s">
        <v>548</v>
      </c>
      <c r="L124" s="235" t="s">
        <v>1049</v>
      </c>
      <c r="M124" s="277" t="s">
        <v>922</v>
      </c>
      <c r="N124" s="256" t="s">
        <v>933</v>
      </c>
    </row>
    <row r="125" spans="1:14" ht="180">
      <c r="A125" s="394" t="s">
        <v>64</v>
      </c>
      <c r="B125" s="433" t="s">
        <v>549</v>
      </c>
      <c r="C125" s="428" t="s">
        <v>550</v>
      </c>
      <c r="D125" s="18" t="s">
        <v>551</v>
      </c>
      <c r="E125" s="121" t="s">
        <v>552</v>
      </c>
      <c r="F125" s="129">
        <v>12</v>
      </c>
      <c r="G125" s="121" t="s">
        <v>553</v>
      </c>
      <c r="H125" s="12">
        <v>45995</v>
      </c>
      <c r="I125" s="4" t="s">
        <v>24</v>
      </c>
      <c r="J125" s="9" t="s">
        <v>554</v>
      </c>
      <c r="K125" s="184" t="s">
        <v>970</v>
      </c>
      <c r="L125" s="235" t="s">
        <v>1139</v>
      </c>
      <c r="M125" s="277" t="s">
        <v>972</v>
      </c>
      <c r="N125" s="256" t="s">
        <v>933</v>
      </c>
    </row>
    <row r="126" spans="1:14" ht="216">
      <c r="A126" s="402"/>
      <c r="B126" s="424"/>
      <c r="C126" s="429"/>
      <c r="D126" s="18" t="s">
        <v>556</v>
      </c>
      <c r="E126" s="150" t="s">
        <v>557</v>
      </c>
      <c r="F126" s="137">
        <v>1</v>
      </c>
      <c r="G126" s="121" t="s">
        <v>553</v>
      </c>
      <c r="H126" s="12">
        <v>45995</v>
      </c>
      <c r="I126" s="4" t="s">
        <v>24</v>
      </c>
      <c r="J126" s="9" t="s">
        <v>558</v>
      </c>
      <c r="K126" s="186" t="s">
        <v>559</v>
      </c>
      <c r="L126" s="235" t="s">
        <v>1050</v>
      </c>
      <c r="M126" s="277" t="s">
        <v>972</v>
      </c>
      <c r="N126" s="256" t="s">
        <v>933</v>
      </c>
    </row>
    <row r="127" spans="1:14" ht="252">
      <c r="A127" s="402"/>
      <c r="B127" s="424"/>
      <c r="C127" s="429"/>
      <c r="D127" s="18" t="s">
        <v>560</v>
      </c>
      <c r="E127" s="151" t="s">
        <v>561</v>
      </c>
      <c r="F127" s="137">
        <v>1</v>
      </c>
      <c r="G127" s="121" t="s">
        <v>553</v>
      </c>
      <c r="H127" s="12">
        <v>45995</v>
      </c>
      <c r="I127" s="4" t="s">
        <v>24</v>
      </c>
      <c r="J127" s="9" t="s">
        <v>562</v>
      </c>
      <c r="K127" s="186" t="s">
        <v>563</v>
      </c>
      <c r="L127" s="235" t="s">
        <v>974</v>
      </c>
      <c r="M127" s="277" t="s">
        <v>972</v>
      </c>
      <c r="N127" s="256" t="s">
        <v>933</v>
      </c>
    </row>
    <row r="128" spans="1:14" ht="120">
      <c r="A128" s="402"/>
      <c r="B128" s="424"/>
      <c r="C128" s="429"/>
      <c r="D128" s="18" t="s">
        <v>564</v>
      </c>
      <c r="E128" s="121" t="s">
        <v>565</v>
      </c>
      <c r="F128" s="127">
        <v>0.8</v>
      </c>
      <c r="G128" s="121" t="s">
        <v>553</v>
      </c>
      <c r="H128" s="12">
        <v>45995</v>
      </c>
      <c r="I128" s="4" t="s">
        <v>24</v>
      </c>
      <c r="J128" s="9" t="s">
        <v>566</v>
      </c>
      <c r="K128" s="209" t="s">
        <v>567</v>
      </c>
      <c r="L128" s="277" t="s">
        <v>975</v>
      </c>
      <c r="M128" s="277" t="s">
        <v>972</v>
      </c>
      <c r="N128" s="256" t="s">
        <v>933</v>
      </c>
    </row>
    <row r="129" spans="1:14" ht="108">
      <c r="A129" s="402"/>
      <c r="B129" s="424"/>
      <c r="C129" s="429"/>
      <c r="D129" s="18" t="s">
        <v>568</v>
      </c>
      <c r="E129" s="121" t="s">
        <v>569</v>
      </c>
      <c r="F129" s="127">
        <v>1</v>
      </c>
      <c r="G129" s="121" t="s">
        <v>553</v>
      </c>
      <c r="H129" s="12">
        <v>45995</v>
      </c>
      <c r="I129" s="4" t="s">
        <v>24</v>
      </c>
      <c r="J129" s="81" t="s">
        <v>570</v>
      </c>
      <c r="K129" s="177" t="s">
        <v>571</v>
      </c>
      <c r="L129" s="244" t="s">
        <v>1140</v>
      </c>
      <c r="M129" s="277" t="s">
        <v>972</v>
      </c>
      <c r="N129" s="236" t="s">
        <v>909</v>
      </c>
    </row>
    <row r="130" spans="1:14" ht="372">
      <c r="A130" s="402"/>
      <c r="B130" s="424"/>
      <c r="C130" s="429"/>
      <c r="D130" s="18" t="s">
        <v>572</v>
      </c>
      <c r="E130" s="121" t="s">
        <v>573</v>
      </c>
      <c r="F130" s="127">
        <v>1</v>
      </c>
      <c r="G130" s="121" t="s">
        <v>574</v>
      </c>
      <c r="H130" s="12">
        <v>45995</v>
      </c>
      <c r="I130" s="4">
        <v>46359</v>
      </c>
      <c r="J130" s="81" t="s">
        <v>575</v>
      </c>
      <c r="K130" s="193" t="s">
        <v>576</v>
      </c>
      <c r="L130" s="278" t="s">
        <v>1052</v>
      </c>
      <c r="M130" s="277" t="s">
        <v>972</v>
      </c>
      <c r="N130" s="256" t="s">
        <v>909</v>
      </c>
    </row>
    <row r="131" spans="1:14" ht="204">
      <c r="A131" s="402"/>
      <c r="B131" s="424"/>
      <c r="C131" s="429"/>
      <c r="D131" s="18" t="s">
        <v>577</v>
      </c>
      <c r="E131" s="121" t="s">
        <v>578</v>
      </c>
      <c r="F131" s="138">
        <v>1</v>
      </c>
      <c r="G131" s="121" t="s">
        <v>54</v>
      </c>
      <c r="H131" s="12">
        <v>45995</v>
      </c>
      <c r="I131" s="4">
        <v>46359</v>
      </c>
      <c r="J131" s="81" t="s">
        <v>579</v>
      </c>
      <c r="K131" s="207" t="s">
        <v>580</v>
      </c>
      <c r="L131" s="235" t="s">
        <v>1053</v>
      </c>
      <c r="M131" s="277" t="s">
        <v>972</v>
      </c>
      <c r="N131" s="256" t="s">
        <v>909</v>
      </c>
    </row>
    <row r="132" spans="1:14" ht="156.75">
      <c r="A132" s="402"/>
      <c r="B132" s="424"/>
      <c r="C132" s="429"/>
      <c r="D132" s="18" t="s">
        <v>581</v>
      </c>
      <c r="E132" s="121" t="s">
        <v>582</v>
      </c>
      <c r="F132" s="127">
        <v>1</v>
      </c>
      <c r="G132" s="121" t="s">
        <v>553</v>
      </c>
      <c r="H132" s="12">
        <v>45995</v>
      </c>
      <c r="I132" s="4" t="s">
        <v>24</v>
      </c>
      <c r="J132" s="81" t="s">
        <v>583</v>
      </c>
      <c r="K132" s="193" t="s">
        <v>584</v>
      </c>
      <c r="L132" s="235" t="s">
        <v>978</v>
      </c>
      <c r="M132" s="277" t="s">
        <v>972</v>
      </c>
      <c r="N132" s="256" t="s">
        <v>909</v>
      </c>
    </row>
    <row r="133" spans="1:14" ht="199.5">
      <c r="A133" s="402"/>
      <c r="B133" s="424"/>
      <c r="C133" s="429"/>
      <c r="D133" s="428" t="s">
        <v>585</v>
      </c>
      <c r="E133" s="121" t="s">
        <v>586</v>
      </c>
      <c r="F133" s="129">
        <v>1</v>
      </c>
      <c r="G133" s="126" t="s">
        <v>587</v>
      </c>
      <c r="H133" s="12">
        <v>45995</v>
      </c>
      <c r="I133" s="4" t="s">
        <v>24</v>
      </c>
      <c r="J133" s="449" t="s">
        <v>588</v>
      </c>
      <c r="K133" s="442" t="s">
        <v>589</v>
      </c>
      <c r="L133" s="400" t="s">
        <v>1054</v>
      </c>
      <c r="M133" s="277" t="s">
        <v>972</v>
      </c>
      <c r="N133" s="256" t="s">
        <v>909</v>
      </c>
    </row>
    <row r="134" spans="1:14" ht="60">
      <c r="A134" s="402"/>
      <c r="B134" s="424"/>
      <c r="C134" s="429"/>
      <c r="D134" s="429"/>
      <c r="E134" s="121" t="s">
        <v>590</v>
      </c>
      <c r="F134" s="127">
        <v>0</v>
      </c>
      <c r="G134" s="128"/>
      <c r="H134" s="12">
        <v>45995</v>
      </c>
      <c r="I134" s="4" t="s">
        <v>24</v>
      </c>
      <c r="J134" s="441"/>
      <c r="K134" s="450"/>
      <c r="L134" s="451"/>
      <c r="M134" s="277" t="s">
        <v>972</v>
      </c>
      <c r="N134" s="256" t="s">
        <v>909</v>
      </c>
    </row>
    <row r="135" spans="1:14" ht="60">
      <c r="A135" s="402"/>
      <c r="B135" s="424"/>
      <c r="C135" s="429"/>
      <c r="D135" s="440"/>
      <c r="E135" s="121" t="s">
        <v>196</v>
      </c>
      <c r="F135" s="127">
        <v>0.85</v>
      </c>
      <c r="G135" s="118"/>
      <c r="H135" s="12">
        <v>45995</v>
      </c>
      <c r="I135" s="4" t="s">
        <v>24</v>
      </c>
      <c r="J135" s="419"/>
      <c r="K135" s="446"/>
      <c r="L135" s="401"/>
      <c r="M135" s="277" t="s">
        <v>972</v>
      </c>
      <c r="N135" s="256" t="s">
        <v>909</v>
      </c>
    </row>
    <row r="136" spans="1:14" ht="60">
      <c r="A136" s="402"/>
      <c r="B136" s="424"/>
      <c r="C136" s="429"/>
      <c r="D136" s="428" t="s">
        <v>591</v>
      </c>
      <c r="E136" s="121" t="s">
        <v>114</v>
      </c>
      <c r="F136" s="127">
        <v>1</v>
      </c>
      <c r="G136" s="121" t="s">
        <v>592</v>
      </c>
      <c r="H136" s="12">
        <v>45995</v>
      </c>
      <c r="I136" s="4" t="s">
        <v>24</v>
      </c>
      <c r="J136" s="418" t="s">
        <v>593</v>
      </c>
      <c r="K136" s="445" t="s">
        <v>594</v>
      </c>
      <c r="L136" s="400" t="s">
        <v>1055</v>
      </c>
      <c r="M136" s="277" t="s">
        <v>972</v>
      </c>
      <c r="N136" s="256" t="s">
        <v>909</v>
      </c>
    </row>
    <row r="137" spans="1:14" ht="60">
      <c r="A137" s="402"/>
      <c r="B137" s="424"/>
      <c r="C137" s="429"/>
      <c r="D137" s="440"/>
      <c r="E137" s="121" t="s">
        <v>196</v>
      </c>
      <c r="F137" s="127">
        <v>0.85</v>
      </c>
      <c r="G137" s="121" t="s">
        <v>592</v>
      </c>
      <c r="H137" s="12">
        <v>45995</v>
      </c>
      <c r="I137" s="4" t="s">
        <v>24</v>
      </c>
      <c r="J137" s="419"/>
      <c r="K137" s="446"/>
      <c r="L137" s="452"/>
      <c r="M137" s="277" t="s">
        <v>972</v>
      </c>
      <c r="N137" s="256" t="s">
        <v>909</v>
      </c>
    </row>
    <row r="138" spans="1:14" ht="99.75">
      <c r="A138" s="402"/>
      <c r="B138" s="424"/>
      <c r="C138" s="429"/>
      <c r="D138" s="428" t="s">
        <v>595</v>
      </c>
      <c r="E138" s="121" t="s">
        <v>114</v>
      </c>
      <c r="F138" s="127">
        <v>1</v>
      </c>
      <c r="G138" s="121" t="s">
        <v>596</v>
      </c>
      <c r="H138" s="12">
        <v>45995</v>
      </c>
      <c r="I138" s="4" t="s">
        <v>24</v>
      </c>
      <c r="J138" s="418" t="s">
        <v>597</v>
      </c>
      <c r="K138" s="445" t="s">
        <v>598</v>
      </c>
      <c r="L138" s="400" t="s">
        <v>979</v>
      </c>
      <c r="M138" s="277" t="s">
        <v>972</v>
      </c>
      <c r="N138" s="256" t="s">
        <v>909</v>
      </c>
    </row>
    <row r="139" spans="1:14" ht="99.75">
      <c r="A139" s="402"/>
      <c r="B139" s="424"/>
      <c r="C139" s="429"/>
      <c r="D139" s="440"/>
      <c r="E139" s="121" t="s">
        <v>177</v>
      </c>
      <c r="F139" s="127">
        <v>0.9</v>
      </c>
      <c r="G139" s="121" t="s">
        <v>596</v>
      </c>
      <c r="H139" s="12">
        <v>45995</v>
      </c>
      <c r="I139" s="4" t="s">
        <v>24</v>
      </c>
      <c r="J139" s="419"/>
      <c r="K139" s="446"/>
      <c r="L139" s="401"/>
      <c r="M139" s="277" t="s">
        <v>972</v>
      </c>
      <c r="N139" s="256" t="s">
        <v>909</v>
      </c>
    </row>
    <row r="140" spans="1:14" ht="71.25">
      <c r="A140" s="402"/>
      <c r="B140" s="424"/>
      <c r="C140" s="429"/>
      <c r="D140" s="428" t="s">
        <v>599</v>
      </c>
      <c r="E140" s="121" t="s">
        <v>600</v>
      </c>
      <c r="F140" s="127">
        <v>0.9</v>
      </c>
      <c r="G140" s="121" t="s">
        <v>553</v>
      </c>
      <c r="H140" s="12">
        <v>45995</v>
      </c>
      <c r="I140" s="4" t="s">
        <v>24</v>
      </c>
      <c r="J140" s="418" t="s">
        <v>601</v>
      </c>
      <c r="K140" s="442" t="s">
        <v>602</v>
      </c>
      <c r="L140" s="400" t="s">
        <v>1141</v>
      </c>
      <c r="M140" s="277" t="s">
        <v>972</v>
      </c>
      <c r="N140" s="233" t="s">
        <v>1006</v>
      </c>
    </row>
    <row r="141" spans="1:14" ht="85.5">
      <c r="A141" s="395"/>
      <c r="B141" s="425"/>
      <c r="C141" s="440"/>
      <c r="D141" s="440"/>
      <c r="E141" s="121" t="s">
        <v>603</v>
      </c>
      <c r="F141" s="127">
        <v>1</v>
      </c>
      <c r="G141" s="121" t="s">
        <v>604</v>
      </c>
      <c r="H141" s="12">
        <v>45995</v>
      </c>
      <c r="I141" s="4" t="s">
        <v>24</v>
      </c>
      <c r="J141" s="419"/>
      <c r="K141" s="446"/>
      <c r="L141" s="401"/>
      <c r="M141" s="277" t="s">
        <v>972</v>
      </c>
      <c r="N141" s="233" t="s">
        <v>1006</v>
      </c>
    </row>
    <row r="142" spans="1:14" ht="242.25">
      <c r="A142" s="394" t="s">
        <v>64</v>
      </c>
      <c r="B142" s="433" t="s">
        <v>605</v>
      </c>
      <c r="C142" s="18" t="s">
        <v>606</v>
      </c>
      <c r="D142" s="320" t="s">
        <v>607</v>
      </c>
      <c r="E142" s="121" t="s">
        <v>608</v>
      </c>
      <c r="F142" s="127">
        <v>0.95</v>
      </c>
      <c r="G142" s="121" t="s">
        <v>609</v>
      </c>
      <c r="H142" s="12">
        <v>45962</v>
      </c>
      <c r="I142" s="4">
        <v>46359</v>
      </c>
      <c r="J142" s="9" t="s">
        <v>610</v>
      </c>
      <c r="K142" s="218" t="s">
        <v>611</v>
      </c>
      <c r="L142" s="235" t="s">
        <v>1057</v>
      </c>
      <c r="M142" s="400" t="s">
        <v>922</v>
      </c>
      <c r="N142" s="233" t="s">
        <v>1006</v>
      </c>
    </row>
    <row r="143" spans="1:14" ht="276">
      <c r="A143" s="402"/>
      <c r="B143" s="424"/>
      <c r="C143" s="14" t="s">
        <v>612</v>
      </c>
      <c r="D143" s="18" t="s">
        <v>613</v>
      </c>
      <c r="E143" s="121" t="s">
        <v>614</v>
      </c>
      <c r="F143" s="127">
        <v>0.98</v>
      </c>
      <c r="G143" s="121" t="s">
        <v>609</v>
      </c>
      <c r="H143" s="12">
        <v>45995</v>
      </c>
      <c r="I143" s="4">
        <v>46359</v>
      </c>
      <c r="J143" s="9" t="s">
        <v>615</v>
      </c>
      <c r="K143" s="191" t="s">
        <v>616</v>
      </c>
      <c r="L143" s="235" t="s">
        <v>1058</v>
      </c>
      <c r="M143" s="451"/>
      <c r="N143" s="233" t="s">
        <v>1006</v>
      </c>
    </row>
    <row r="144" spans="1:14" ht="312">
      <c r="A144" s="402"/>
      <c r="B144" s="424"/>
      <c r="C144" s="14" t="s">
        <v>617</v>
      </c>
      <c r="D144" s="18" t="s">
        <v>618</v>
      </c>
      <c r="E144" s="121" t="s">
        <v>619</v>
      </c>
      <c r="F144" s="127">
        <v>0.85</v>
      </c>
      <c r="G144" s="121" t="s">
        <v>609</v>
      </c>
      <c r="H144" s="12">
        <v>45995</v>
      </c>
      <c r="I144" s="4">
        <v>46359</v>
      </c>
      <c r="J144" s="9" t="s">
        <v>620</v>
      </c>
      <c r="K144" s="191" t="s">
        <v>621</v>
      </c>
      <c r="L144" s="235" t="s">
        <v>1059</v>
      </c>
      <c r="M144" s="451"/>
      <c r="N144" s="233" t="s">
        <v>1006</v>
      </c>
    </row>
    <row r="145" spans="1:14" ht="252">
      <c r="A145" s="402"/>
      <c r="B145" s="424"/>
      <c r="C145" s="14" t="s">
        <v>622</v>
      </c>
      <c r="D145" s="18" t="s">
        <v>623</v>
      </c>
      <c r="E145" s="121" t="s">
        <v>624</v>
      </c>
      <c r="F145" s="127">
        <v>0.98</v>
      </c>
      <c r="G145" s="121" t="s">
        <v>609</v>
      </c>
      <c r="H145" s="12">
        <v>45995</v>
      </c>
      <c r="I145" s="4">
        <v>46359</v>
      </c>
      <c r="J145" s="9" t="s">
        <v>625</v>
      </c>
      <c r="K145" s="177" t="s">
        <v>626</v>
      </c>
      <c r="L145" s="235" t="s">
        <v>1060</v>
      </c>
      <c r="M145" s="451"/>
      <c r="N145" s="233" t="s">
        <v>1006</v>
      </c>
    </row>
    <row r="146" spans="1:14" ht="204">
      <c r="A146" s="402"/>
      <c r="B146" s="424"/>
      <c r="C146" s="14" t="s">
        <v>627</v>
      </c>
      <c r="D146" s="18" t="s">
        <v>628</v>
      </c>
      <c r="E146" s="121" t="s">
        <v>619</v>
      </c>
      <c r="F146" s="127">
        <v>0.95</v>
      </c>
      <c r="G146" s="121" t="s">
        <v>609</v>
      </c>
      <c r="H146" s="12">
        <v>45995</v>
      </c>
      <c r="I146" s="4">
        <v>46359</v>
      </c>
      <c r="J146" s="9" t="s">
        <v>629</v>
      </c>
      <c r="K146" s="191" t="s">
        <v>630</v>
      </c>
      <c r="L146" s="235" t="s">
        <v>1061</v>
      </c>
      <c r="M146" s="451"/>
      <c r="N146" s="256" t="s">
        <v>909</v>
      </c>
    </row>
    <row r="147" spans="1:14" ht="114">
      <c r="A147" s="402"/>
      <c r="B147" s="424"/>
      <c r="C147" s="14" t="s">
        <v>631</v>
      </c>
      <c r="D147" s="150" t="s">
        <v>632</v>
      </c>
      <c r="E147" s="121" t="s">
        <v>633</v>
      </c>
      <c r="F147" s="127">
        <v>1</v>
      </c>
      <c r="G147" s="121" t="s">
        <v>609</v>
      </c>
      <c r="H147" s="12">
        <v>45995</v>
      </c>
      <c r="I147" s="4">
        <v>46359</v>
      </c>
      <c r="J147" s="9" t="s">
        <v>634</v>
      </c>
      <c r="K147" s="192" t="s">
        <v>635</v>
      </c>
      <c r="L147" s="235" t="s">
        <v>1062</v>
      </c>
      <c r="M147" s="451"/>
      <c r="N147" s="233" t="s">
        <v>1006</v>
      </c>
    </row>
    <row r="148" spans="1:14" ht="180">
      <c r="A148" s="402"/>
      <c r="B148" s="424"/>
      <c r="C148" s="14" t="s">
        <v>636</v>
      </c>
      <c r="D148" s="18" t="s">
        <v>637</v>
      </c>
      <c r="E148" s="121" t="s">
        <v>638</v>
      </c>
      <c r="F148" s="127">
        <v>0.95</v>
      </c>
      <c r="G148" s="121" t="s">
        <v>609</v>
      </c>
      <c r="H148" s="12">
        <v>45995</v>
      </c>
      <c r="I148" s="4">
        <v>46359</v>
      </c>
      <c r="J148" s="81" t="s">
        <v>639</v>
      </c>
      <c r="K148" s="191" t="s">
        <v>640</v>
      </c>
      <c r="L148" s="235" t="s">
        <v>1063</v>
      </c>
      <c r="M148" s="451"/>
      <c r="N148" s="256" t="s">
        <v>909</v>
      </c>
    </row>
    <row r="149" spans="1:14" ht="240">
      <c r="A149" s="402"/>
      <c r="B149" s="424"/>
      <c r="C149" s="14" t="s">
        <v>641</v>
      </c>
      <c r="D149" s="18" t="s">
        <v>642</v>
      </c>
      <c r="E149" s="121" t="s">
        <v>643</v>
      </c>
      <c r="F149" s="127">
        <v>0.8</v>
      </c>
      <c r="G149" s="121" t="s">
        <v>609</v>
      </c>
      <c r="H149" s="12">
        <v>45995</v>
      </c>
      <c r="I149" s="4">
        <v>46359</v>
      </c>
      <c r="J149" s="81" t="s">
        <v>644</v>
      </c>
      <c r="K149" s="191" t="s">
        <v>645</v>
      </c>
      <c r="L149" s="235" t="s">
        <v>1064</v>
      </c>
      <c r="M149" s="451"/>
      <c r="N149" s="256" t="s">
        <v>909</v>
      </c>
    </row>
    <row r="150" spans="1:14" ht="216">
      <c r="A150" s="402"/>
      <c r="B150" s="424"/>
      <c r="C150" s="14" t="s">
        <v>646</v>
      </c>
      <c r="D150" s="18" t="s">
        <v>647</v>
      </c>
      <c r="E150" s="121" t="s">
        <v>648</v>
      </c>
      <c r="F150" s="127">
        <v>0.9</v>
      </c>
      <c r="G150" s="121" t="s">
        <v>609</v>
      </c>
      <c r="H150" s="12">
        <v>45995</v>
      </c>
      <c r="I150" s="4">
        <v>46359</v>
      </c>
      <c r="J150" s="81" t="s">
        <v>649</v>
      </c>
      <c r="K150" s="191" t="s">
        <v>650</v>
      </c>
      <c r="L150" s="235" t="s">
        <v>1065</v>
      </c>
      <c r="M150" s="451"/>
      <c r="N150" s="256" t="s">
        <v>909</v>
      </c>
    </row>
    <row r="151" spans="1:14" ht="204">
      <c r="A151" s="402"/>
      <c r="B151" s="424"/>
      <c r="C151" s="126" t="s">
        <v>651</v>
      </c>
      <c r="D151" s="18" t="s">
        <v>652</v>
      </c>
      <c r="E151" s="121" t="s">
        <v>653</v>
      </c>
      <c r="F151" s="127">
        <v>0.98</v>
      </c>
      <c r="G151" s="121" t="s">
        <v>609</v>
      </c>
      <c r="H151" s="12">
        <v>45995</v>
      </c>
      <c r="I151" s="4">
        <v>46359</v>
      </c>
      <c r="J151" s="9" t="s">
        <v>654</v>
      </c>
      <c r="K151" s="191" t="s">
        <v>655</v>
      </c>
      <c r="L151" s="235" t="s">
        <v>1142</v>
      </c>
      <c r="M151" s="451"/>
      <c r="N151" s="233" t="s">
        <v>1006</v>
      </c>
    </row>
    <row r="152" spans="1:14" ht="57">
      <c r="A152" s="402"/>
      <c r="B152" s="424"/>
      <c r="C152" s="434" t="s">
        <v>656</v>
      </c>
      <c r="D152" s="428" t="s">
        <v>657</v>
      </c>
      <c r="E152" s="121" t="s">
        <v>658</v>
      </c>
      <c r="F152" s="152">
        <v>1</v>
      </c>
      <c r="G152" s="121" t="s">
        <v>609</v>
      </c>
      <c r="H152" s="12">
        <v>45995</v>
      </c>
      <c r="I152" s="4">
        <v>46359</v>
      </c>
      <c r="J152" s="418" t="s">
        <v>659</v>
      </c>
      <c r="K152" s="442" t="s">
        <v>660</v>
      </c>
      <c r="L152" s="400" t="s">
        <v>1067</v>
      </c>
      <c r="M152" s="451"/>
      <c r="N152" s="233" t="s">
        <v>1006</v>
      </c>
    </row>
    <row r="153" spans="1:14" ht="57">
      <c r="A153" s="402"/>
      <c r="B153" s="424"/>
      <c r="C153" s="435"/>
      <c r="D153" s="429"/>
      <c r="E153" s="121" t="s">
        <v>661</v>
      </c>
      <c r="F153" s="152">
        <v>0.85</v>
      </c>
      <c r="G153" s="121" t="s">
        <v>609</v>
      </c>
      <c r="H153" s="12">
        <v>45995</v>
      </c>
      <c r="I153" s="4">
        <v>46359</v>
      </c>
      <c r="J153" s="441"/>
      <c r="K153" s="443"/>
      <c r="L153" s="451"/>
      <c r="M153" s="451"/>
      <c r="N153" s="233" t="s">
        <v>1006</v>
      </c>
    </row>
    <row r="154" spans="1:14" ht="85.5">
      <c r="A154" s="395"/>
      <c r="B154" s="425"/>
      <c r="C154" s="436"/>
      <c r="D154" s="440"/>
      <c r="E154" s="121" t="s">
        <v>662</v>
      </c>
      <c r="F154" s="127">
        <v>0.95</v>
      </c>
      <c r="G154" s="121" t="s">
        <v>609</v>
      </c>
      <c r="H154" s="12">
        <v>45995</v>
      </c>
      <c r="I154" s="4">
        <v>46359</v>
      </c>
      <c r="J154" s="419"/>
      <c r="K154" s="444"/>
      <c r="L154" s="401"/>
      <c r="M154" s="401"/>
      <c r="N154" s="233" t="s">
        <v>1006</v>
      </c>
    </row>
    <row r="155" spans="1:14" ht="135">
      <c r="A155" s="394" t="s">
        <v>64</v>
      </c>
      <c r="B155" s="433" t="s">
        <v>663</v>
      </c>
      <c r="C155" s="434" t="s">
        <v>664</v>
      </c>
      <c r="D155" s="16" t="s">
        <v>665</v>
      </c>
      <c r="E155" s="437" t="s">
        <v>666</v>
      </c>
      <c r="F155" s="147">
        <v>1</v>
      </c>
      <c r="G155" s="121" t="s">
        <v>667</v>
      </c>
      <c r="H155" s="12">
        <v>45995</v>
      </c>
      <c r="I155" s="4">
        <v>46359</v>
      </c>
      <c r="J155" s="20" t="s">
        <v>668</v>
      </c>
      <c r="K155" s="194" t="s">
        <v>669</v>
      </c>
      <c r="L155" s="235" t="s">
        <v>1181</v>
      </c>
      <c r="M155" s="277" t="s">
        <v>922</v>
      </c>
      <c r="N155" s="233" t="s">
        <v>1006</v>
      </c>
    </row>
    <row r="156" spans="1:14" ht="144">
      <c r="A156" s="402"/>
      <c r="B156" s="424"/>
      <c r="C156" s="435"/>
      <c r="D156" s="16" t="s">
        <v>670</v>
      </c>
      <c r="E156" s="438"/>
      <c r="F156" s="147">
        <v>1</v>
      </c>
      <c r="G156" s="121" t="s">
        <v>667</v>
      </c>
      <c r="H156" s="12">
        <v>45995</v>
      </c>
      <c r="I156" s="4">
        <v>46359</v>
      </c>
      <c r="J156" s="20" t="s">
        <v>671</v>
      </c>
      <c r="K156" s="219" t="s">
        <v>672</v>
      </c>
      <c r="L156" s="235" t="s">
        <v>1069</v>
      </c>
      <c r="M156" s="277" t="s">
        <v>922</v>
      </c>
      <c r="N156" s="233" t="s">
        <v>1006</v>
      </c>
    </row>
    <row r="157" spans="1:14" ht="114">
      <c r="A157" s="402"/>
      <c r="B157" s="424"/>
      <c r="C157" s="435"/>
      <c r="D157" s="18" t="s">
        <v>475</v>
      </c>
      <c r="E157" s="439"/>
      <c r="F157" s="147">
        <v>1</v>
      </c>
      <c r="G157" s="121" t="s">
        <v>667</v>
      </c>
      <c r="H157" s="12">
        <v>45995</v>
      </c>
      <c r="I157" s="4">
        <v>46359</v>
      </c>
      <c r="J157" s="38"/>
      <c r="K157" s="220" t="s">
        <v>673</v>
      </c>
      <c r="L157" s="234" t="s">
        <v>1008</v>
      </c>
      <c r="M157" s="277" t="s">
        <v>922</v>
      </c>
      <c r="N157" s="267" t="s">
        <v>908</v>
      </c>
    </row>
    <row r="158" spans="1:14" ht="240">
      <c r="A158" s="402"/>
      <c r="B158" s="424"/>
      <c r="C158" s="435"/>
      <c r="D158" s="18" t="s">
        <v>481</v>
      </c>
      <c r="E158" s="25" t="s">
        <v>674</v>
      </c>
      <c r="F158" s="147">
        <v>0.9</v>
      </c>
      <c r="G158" s="121" t="s">
        <v>667</v>
      </c>
      <c r="H158" s="12">
        <v>45995</v>
      </c>
      <c r="I158" s="4">
        <v>46359</v>
      </c>
      <c r="J158" s="9" t="s">
        <v>675</v>
      </c>
      <c r="K158" s="177" t="s">
        <v>676</v>
      </c>
      <c r="L158" s="235" t="s">
        <v>1070</v>
      </c>
      <c r="M158" s="277" t="s">
        <v>922</v>
      </c>
      <c r="N158" s="233" t="s">
        <v>1006</v>
      </c>
    </row>
    <row r="159" spans="1:14" ht="216">
      <c r="A159" s="395"/>
      <c r="B159" s="425"/>
      <c r="C159" s="436"/>
      <c r="D159" s="18" t="s">
        <v>477</v>
      </c>
      <c r="E159" s="144" t="s">
        <v>478</v>
      </c>
      <c r="F159" s="147">
        <v>0.9</v>
      </c>
      <c r="G159" s="121" t="s">
        <v>667</v>
      </c>
      <c r="H159" s="12">
        <v>45995</v>
      </c>
      <c r="I159" s="4">
        <v>46359</v>
      </c>
      <c r="J159" s="9" t="s">
        <v>677</v>
      </c>
      <c r="K159" s="209" t="s">
        <v>678</v>
      </c>
      <c r="L159" s="235" t="s">
        <v>1143</v>
      </c>
      <c r="M159" s="277" t="s">
        <v>922</v>
      </c>
      <c r="N159" s="256" t="s">
        <v>909</v>
      </c>
    </row>
    <row r="160" spans="1:14" ht="108">
      <c r="A160" s="394" t="s">
        <v>64</v>
      </c>
      <c r="B160" s="433" t="s">
        <v>679</v>
      </c>
      <c r="C160" s="428" t="s">
        <v>680</v>
      </c>
      <c r="D160" s="18" t="s">
        <v>681</v>
      </c>
      <c r="E160" s="25" t="s">
        <v>682</v>
      </c>
      <c r="F160" s="147">
        <v>1</v>
      </c>
      <c r="G160" s="121" t="s">
        <v>667</v>
      </c>
      <c r="H160" s="12">
        <v>45995</v>
      </c>
      <c r="I160" s="8">
        <v>46081</v>
      </c>
      <c r="J160" s="9"/>
      <c r="K160" s="194" t="s">
        <v>684</v>
      </c>
      <c r="L160" s="234" t="s">
        <v>1008</v>
      </c>
      <c r="M160" s="277" t="s">
        <v>922</v>
      </c>
      <c r="N160" s="238" t="s">
        <v>908</v>
      </c>
    </row>
    <row r="161" spans="1:14" ht="120">
      <c r="A161" s="402"/>
      <c r="B161" s="424"/>
      <c r="C161" s="429"/>
      <c r="D161" s="18" t="s">
        <v>685</v>
      </c>
      <c r="E161" s="25" t="s">
        <v>686</v>
      </c>
      <c r="F161" s="147">
        <v>0.8</v>
      </c>
      <c r="G161" s="121" t="s">
        <v>667</v>
      </c>
      <c r="H161" s="12">
        <v>45995</v>
      </c>
      <c r="I161" s="4">
        <v>46359</v>
      </c>
      <c r="J161" s="13"/>
      <c r="K161" s="194" t="s">
        <v>688</v>
      </c>
      <c r="L161" s="234" t="s">
        <v>1008</v>
      </c>
      <c r="M161" s="277" t="s">
        <v>922</v>
      </c>
      <c r="N161" s="238" t="s">
        <v>908</v>
      </c>
    </row>
    <row r="162" spans="1:14" ht="108">
      <c r="A162" s="402"/>
      <c r="B162" s="424"/>
      <c r="C162" s="429"/>
      <c r="D162" s="18" t="s">
        <v>689</v>
      </c>
      <c r="E162" s="25" t="s">
        <v>690</v>
      </c>
      <c r="F162" s="147">
        <v>1</v>
      </c>
      <c r="G162" s="121" t="s">
        <v>667</v>
      </c>
      <c r="H162" s="12">
        <v>45995</v>
      </c>
      <c r="I162" s="4">
        <v>46359</v>
      </c>
      <c r="J162" s="9"/>
      <c r="K162" s="194" t="s">
        <v>692</v>
      </c>
      <c r="L162" s="234" t="s">
        <v>1008</v>
      </c>
      <c r="M162" s="277" t="s">
        <v>922</v>
      </c>
      <c r="N162" s="238" t="s">
        <v>908</v>
      </c>
    </row>
    <row r="163" spans="1:14" ht="300">
      <c r="A163" s="402"/>
      <c r="B163" s="424"/>
      <c r="C163" s="429"/>
      <c r="D163" s="18" t="s">
        <v>693</v>
      </c>
      <c r="E163" s="25" t="s">
        <v>694</v>
      </c>
      <c r="F163" s="147" t="s">
        <v>695</v>
      </c>
      <c r="G163" s="121" t="s">
        <v>667</v>
      </c>
      <c r="H163" s="12">
        <v>45995</v>
      </c>
      <c r="I163" s="4">
        <v>46359</v>
      </c>
      <c r="J163" s="9" t="s">
        <v>696</v>
      </c>
      <c r="K163" s="205" t="s">
        <v>1072</v>
      </c>
      <c r="L163" s="235" t="s">
        <v>1073</v>
      </c>
      <c r="M163" s="277" t="s">
        <v>1144</v>
      </c>
      <c r="N163" s="233" t="s">
        <v>1006</v>
      </c>
    </row>
    <row r="164" spans="1:14" ht="228">
      <c r="A164" s="402"/>
      <c r="B164" s="424"/>
      <c r="C164" s="429"/>
      <c r="D164" s="18" t="s">
        <v>698</v>
      </c>
      <c r="E164" s="25" t="s">
        <v>699</v>
      </c>
      <c r="F164" s="147">
        <v>0.9</v>
      </c>
      <c r="G164" s="121" t="s">
        <v>667</v>
      </c>
      <c r="H164" s="12">
        <v>45995</v>
      </c>
      <c r="I164" s="4">
        <v>46359</v>
      </c>
      <c r="J164" s="80" t="s">
        <v>700</v>
      </c>
      <c r="K164" s="193" t="s">
        <v>1074</v>
      </c>
      <c r="L164" s="235" t="s">
        <v>1146</v>
      </c>
      <c r="M164" s="277" t="s">
        <v>1145</v>
      </c>
      <c r="N164" s="233" t="s">
        <v>1006</v>
      </c>
    </row>
    <row r="165" spans="1:14" ht="240">
      <c r="A165" s="402"/>
      <c r="B165" s="424"/>
      <c r="C165" s="429"/>
      <c r="D165" s="18" t="s">
        <v>702</v>
      </c>
      <c r="E165" s="25" t="s">
        <v>703</v>
      </c>
      <c r="F165" s="147">
        <v>0.9</v>
      </c>
      <c r="G165" s="121" t="s">
        <v>667</v>
      </c>
      <c r="H165" s="12">
        <v>45995</v>
      </c>
      <c r="I165" s="4">
        <v>46359</v>
      </c>
      <c r="J165" s="81" t="s">
        <v>704</v>
      </c>
      <c r="K165" s="193" t="s">
        <v>705</v>
      </c>
      <c r="L165" s="235" t="s">
        <v>1146</v>
      </c>
      <c r="M165" s="277" t="s">
        <v>922</v>
      </c>
      <c r="N165" s="233" t="s">
        <v>1006</v>
      </c>
    </row>
    <row r="166" spans="1:14" ht="240">
      <c r="A166" s="395"/>
      <c r="B166" s="425"/>
      <c r="C166" s="440"/>
      <c r="D166" s="18" t="s">
        <v>706</v>
      </c>
      <c r="E166" s="25" t="s">
        <v>707</v>
      </c>
      <c r="F166" s="147">
        <v>0.9</v>
      </c>
      <c r="G166" s="121" t="s">
        <v>667</v>
      </c>
      <c r="H166" s="12">
        <v>45995</v>
      </c>
      <c r="I166" s="4">
        <v>46359</v>
      </c>
      <c r="J166" s="82" t="s">
        <v>708</v>
      </c>
      <c r="K166" s="193" t="s">
        <v>709</v>
      </c>
      <c r="L166" s="235" t="s">
        <v>1146</v>
      </c>
      <c r="M166" s="277" t="s">
        <v>922</v>
      </c>
      <c r="N166" s="233" t="s">
        <v>1006</v>
      </c>
    </row>
    <row r="167" spans="1:14" ht="285">
      <c r="A167" s="394" t="s">
        <v>64</v>
      </c>
      <c r="B167" s="433" t="s">
        <v>710</v>
      </c>
      <c r="C167" s="18" t="s">
        <v>711</v>
      </c>
      <c r="D167" s="18" t="s">
        <v>712</v>
      </c>
      <c r="E167" s="121" t="s">
        <v>713</v>
      </c>
      <c r="F167" s="127" t="s">
        <v>714</v>
      </c>
      <c r="G167" s="121" t="s">
        <v>715</v>
      </c>
      <c r="H167" s="12">
        <v>45962</v>
      </c>
      <c r="I167" s="8">
        <v>46053</v>
      </c>
      <c r="J167" s="81" t="s">
        <v>716</v>
      </c>
      <c r="K167" s="193" t="s">
        <v>717</v>
      </c>
      <c r="L167" s="235" t="s">
        <v>1077</v>
      </c>
      <c r="M167" s="277" t="s">
        <v>922</v>
      </c>
      <c r="N167" s="233" t="s">
        <v>1006</v>
      </c>
    </row>
    <row r="168" spans="1:14" ht="228">
      <c r="A168" s="402"/>
      <c r="B168" s="424"/>
      <c r="C168" s="18" t="s">
        <v>718</v>
      </c>
      <c r="D168" s="18" t="s">
        <v>719</v>
      </c>
      <c r="E168" s="121" t="s">
        <v>720</v>
      </c>
      <c r="F168" s="127" t="s">
        <v>183</v>
      </c>
      <c r="G168" s="121" t="s">
        <v>715</v>
      </c>
      <c r="H168" s="12">
        <v>45962</v>
      </c>
      <c r="I168" s="4">
        <v>46357</v>
      </c>
      <c r="J168" s="9" t="s">
        <v>721</v>
      </c>
      <c r="K168" s="193" t="s">
        <v>722</v>
      </c>
      <c r="L168" s="235" t="s">
        <v>1078</v>
      </c>
      <c r="M168" s="277" t="s">
        <v>1123</v>
      </c>
      <c r="N168" s="256" t="s">
        <v>909</v>
      </c>
    </row>
    <row r="169" spans="1:14" ht="199.5">
      <c r="A169" s="402"/>
      <c r="B169" s="424"/>
      <c r="C169" s="18" t="s">
        <v>723</v>
      </c>
      <c r="D169" s="18" t="s">
        <v>724</v>
      </c>
      <c r="E169" s="121" t="s">
        <v>725</v>
      </c>
      <c r="F169" s="127">
        <v>1</v>
      </c>
      <c r="G169" s="121" t="s">
        <v>715</v>
      </c>
      <c r="H169" s="12">
        <v>45962</v>
      </c>
      <c r="I169" s="4">
        <v>46357</v>
      </c>
      <c r="J169" s="30"/>
      <c r="K169" s="194" t="s">
        <v>726</v>
      </c>
      <c r="L169" s="234" t="s">
        <v>1008</v>
      </c>
      <c r="M169" s="277" t="s">
        <v>922</v>
      </c>
      <c r="N169" s="267" t="s">
        <v>908</v>
      </c>
    </row>
    <row r="170" spans="1:14" ht="285">
      <c r="A170" s="402"/>
      <c r="B170" s="424"/>
      <c r="C170" s="18" t="s">
        <v>727</v>
      </c>
      <c r="D170" s="18" t="s">
        <v>728</v>
      </c>
      <c r="E170" s="121" t="s">
        <v>729</v>
      </c>
      <c r="F170" s="127" t="s">
        <v>714</v>
      </c>
      <c r="G170" s="121" t="s">
        <v>715</v>
      </c>
      <c r="H170" s="12">
        <v>45962</v>
      </c>
      <c r="I170" s="4">
        <v>46357</v>
      </c>
      <c r="J170" s="19"/>
      <c r="K170" s="194" t="s">
        <v>730</v>
      </c>
      <c r="L170" s="234" t="s">
        <v>1008</v>
      </c>
      <c r="M170" s="277" t="s">
        <v>922</v>
      </c>
      <c r="N170" s="267" t="s">
        <v>908</v>
      </c>
    </row>
    <row r="171" spans="1:14" ht="242.25">
      <c r="A171" s="402"/>
      <c r="B171" s="424"/>
      <c r="C171" s="18" t="s">
        <v>731</v>
      </c>
      <c r="D171" s="18" t="s">
        <v>732</v>
      </c>
      <c r="E171" s="121" t="s">
        <v>733</v>
      </c>
      <c r="F171" s="127" t="s">
        <v>714</v>
      </c>
      <c r="G171" s="121" t="s">
        <v>715</v>
      </c>
      <c r="H171" s="12">
        <v>45962</v>
      </c>
      <c r="I171" s="4">
        <v>46357</v>
      </c>
      <c r="J171" s="9" t="s">
        <v>734</v>
      </c>
      <c r="K171" s="219" t="s">
        <v>735</v>
      </c>
      <c r="L171" s="235" t="s">
        <v>1079</v>
      </c>
      <c r="M171" s="277" t="s">
        <v>1123</v>
      </c>
      <c r="N171" s="256" t="s">
        <v>909</v>
      </c>
    </row>
    <row r="172" spans="1:14" ht="342">
      <c r="A172" s="395"/>
      <c r="B172" s="425"/>
      <c r="C172" s="18" t="s">
        <v>736</v>
      </c>
      <c r="D172" s="18" t="s">
        <v>737</v>
      </c>
      <c r="E172" s="121" t="s">
        <v>738</v>
      </c>
      <c r="F172" s="127" t="s">
        <v>714</v>
      </c>
      <c r="G172" s="121" t="s">
        <v>715</v>
      </c>
      <c r="H172" s="12">
        <v>45962</v>
      </c>
      <c r="I172" s="4">
        <v>46357</v>
      </c>
      <c r="J172" s="29"/>
      <c r="K172" s="221" t="s">
        <v>739</v>
      </c>
      <c r="L172" s="234" t="s">
        <v>1008</v>
      </c>
      <c r="M172" s="277" t="s">
        <v>922</v>
      </c>
      <c r="N172" s="267" t="s">
        <v>908</v>
      </c>
    </row>
    <row r="173" spans="1:14" ht="264">
      <c r="A173" s="394" t="s">
        <v>64</v>
      </c>
      <c r="B173" s="433" t="s">
        <v>740</v>
      </c>
      <c r="C173" s="428" t="s">
        <v>741</v>
      </c>
      <c r="D173" s="153" t="s">
        <v>742</v>
      </c>
      <c r="E173" s="121" t="s">
        <v>743</v>
      </c>
      <c r="F173" s="154" t="s">
        <v>744</v>
      </c>
      <c r="G173" s="121" t="s">
        <v>715</v>
      </c>
      <c r="H173" s="12">
        <v>45995</v>
      </c>
      <c r="I173" s="4">
        <v>46359</v>
      </c>
      <c r="J173" s="96"/>
      <c r="K173" s="193" t="s">
        <v>745</v>
      </c>
      <c r="L173" s="235" t="s">
        <v>989</v>
      </c>
      <c r="M173" s="277" t="s">
        <v>922</v>
      </c>
      <c r="N173" s="256" t="s">
        <v>909</v>
      </c>
    </row>
    <row r="174" spans="1:14" ht="409.5">
      <c r="A174" s="402"/>
      <c r="B174" s="424"/>
      <c r="C174" s="429"/>
      <c r="D174" s="153" t="s">
        <v>746</v>
      </c>
      <c r="E174" s="121" t="s">
        <v>747</v>
      </c>
      <c r="F174" s="154" t="s">
        <v>748</v>
      </c>
      <c r="G174" s="121" t="s">
        <v>715</v>
      </c>
      <c r="H174" s="12">
        <v>45995</v>
      </c>
      <c r="I174" s="4">
        <v>46359</v>
      </c>
      <c r="J174" s="98"/>
      <c r="K174" s="222" t="s">
        <v>749</v>
      </c>
      <c r="L174" s="235" t="s">
        <v>1147</v>
      </c>
      <c r="M174" s="277" t="s">
        <v>922</v>
      </c>
      <c r="N174" s="233" t="s">
        <v>1006</v>
      </c>
    </row>
    <row r="175" spans="1:14" ht="252">
      <c r="A175" s="402"/>
      <c r="B175" s="424"/>
      <c r="C175" s="429"/>
      <c r="D175" s="153" t="s">
        <v>750</v>
      </c>
      <c r="E175" s="121" t="s">
        <v>751</v>
      </c>
      <c r="F175" s="154" t="s">
        <v>752</v>
      </c>
      <c r="G175" s="121" t="s">
        <v>715</v>
      </c>
      <c r="H175" s="12">
        <v>45995</v>
      </c>
      <c r="I175" s="4">
        <v>46359</v>
      </c>
      <c r="J175" s="13" t="s">
        <v>753</v>
      </c>
      <c r="K175" s="222" t="s">
        <v>754</v>
      </c>
      <c r="L175" s="235" t="s">
        <v>991</v>
      </c>
      <c r="M175" s="277" t="s">
        <v>922</v>
      </c>
      <c r="N175" s="256" t="s">
        <v>909</v>
      </c>
    </row>
    <row r="176" spans="1:14" ht="142.5">
      <c r="A176" s="394" t="s">
        <v>64</v>
      </c>
      <c r="B176" s="406" t="s">
        <v>755</v>
      </c>
      <c r="C176" s="416" t="s">
        <v>756</v>
      </c>
      <c r="D176" s="416" t="s">
        <v>757</v>
      </c>
      <c r="E176" s="121" t="s">
        <v>758</v>
      </c>
      <c r="F176" s="154" t="s">
        <v>759</v>
      </c>
      <c r="G176" s="156" t="s">
        <v>760</v>
      </c>
      <c r="H176" s="39">
        <v>46023</v>
      </c>
      <c r="I176" s="37">
        <v>46359</v>
      </c>
      <c r="J176" s="418" t="s">
        <v>761</v>
      </c>
      <c r="K176" s="420" t="s">
        <v>762</v>
      </c>
      <c r="L176" s="400" t="s">
        <v>1080</v>
      </c>
      <c r="M176" s="277" t="s">
        <v>922</v>
      </c>
      <c r="N176" s="256" t="s">
        <v>909</v>
      </c>
    </row>
    <row r="177" spans="1:14" ht="185.25">
      <c r="A177" s="402"/>
      <c r="B177" s="407"/>
      <c r="C177" s="417"/>
      <c r="D177" s="417"/>
      <c r="E177" s="156" t="s">
        <v>763</v>
      </c>
      <c r="F177" s="158" t="s">
        <v>759</v>
      </c>
      <c r="G177" s="156" t="s">
        <v>760</v>
      </c>
      <c r="H177" s="39">
        <v>46023</v>
      </c>
      <c r="I177" s="37">
        <v>46359</v>
      </c>
      <c r="J177" s="419"/>
      <c r="K177" s="421"/>
      <c r="L177" s="401"/>
      <c r="M177" s="277" t="s">
        <v>922</v>
      </c>
      <c r="N177" s="256" t="s">
        <v>909</v>
      </c>
    </row>
    <row r="178" spans="1:14" ht="242.25">
      <c r="A178" s="402"/>
      <c r="B178" s="422"/>
      <c r="C178" s="159" t="s">
        <v>764</v>
      </c>
      <c r="D178" s="159" t="s">
        <v>765</v>
      </c>
      <c r="E178" s="156" t="s">
        <v>766</v>
      </c>
      <c r="F178" s="158" t="s">
        <v>759</v>
      </c>
      <c r="G178" s="156" t="s">
        <v>760</v>
      </c>
      <c r="H178" s="39">
        <v>46023</v>
      </c>
      <c r="I178" s="37">
        <v>46359</v>
      </c>
      <c r="J178" s="9" t="s">
        <v>767</v>
      </c>
      <c r="K178" s="223"/>
      <c r="L178" s="235" t="s">
        <v>1081</v>
      </c>
      <c r="M178" s="277" t="s">
        <v>922</v>
      </c>
      <c r="N178" s="233" t="s">
        <v>1006</v>
      </c>
    </row>
    <row r="179" spans="1:14" ht="300">
      <c r="A179" s="395"/>
      <c r="B179" s="397"/>
      <c r="C179" s="159" t="s">
        <v>769</v>
      </c>
      <c r="D179" s="159" t="s">
        <v>770</v>
      </c>
      <c r="E179" s="156" t="s">
        <v>771</v>
      </c>
      <c r="F179" s="158">
        <v>1</v>
      </c>
      <c r="G179" s="156" t="s">
        <v>526</v>
      </c>
      <c r="H179" s="39">
        <v>46023</v>
      </c>
      <c r="I179" s="37">
        <v>46359</v>
      </c>
      <c r="J179" s="9" t="s">
        <v>772</v>
      </c>
      <c r="K179" s="224" t="s">
        <v>773</v>
      </c>
      <c r="L179" s="235" t="s">
        <v>994</v>
      </c>
      <c r="M179" s="277" t="s">
        <v>922</v>
      </c>
      <c r="N179" s="233" t="s">
        <v>1006</v>
      </c>
    </row>
    <row r="180" spans="1:14" ht="142.5">
      <c r="A180" s="394" t="s">
        <v>64</v>
      </c>
      <c r="B180" s="396" t="s">
        <v>774</v>
      </c>
      <c r="C180" s="159" t="s">
        <v>775</v>
      </c>
      <c r="D180" s="159" t="s">
        <v>776</v>
      </c>
      <c r="E180" s="156" t="s">
        <v>777</v>
      </c>
      <c r="F180" s="158" t="s">
        <v>778</v>
      </c>
      <c r="G180" s="156" t="s">
        <v>779</v>
      </c>
      <c r="H180" s="39">
        <v>45962</v>
      </c>
      <c r="I180" s="37">
        <v>46359</v>
      </c>
      <c r="J180" s="9" t="s">
        <v>780</v>
      </c>
      <c r="K180" s="225" t="s">
        <v>781</v>
      </c>
      <c r="L180" s="239" t="s">
        <v>1182</v>
      </c>
      <c r="M180" s="277" t="s">
        <v>922</v>
      </c>
      <c r="N180" s="256" t="s">
        <v>909</v>
      </c>
    </row>
    <row r="181" spans="1:14" ht="276">
      <c r="A181" s="402"/>
      <c r="B181" s="422"/>
      <c r="C181" s="398" t="s">
        <v>782</v>
      </c>
      <c r="D181" s="159" t="s">
        <v>783</v>
      </c>
      <c r="E181" s="156" t="s">
        <v>784</v>
      </c>
      <c r="F181" s="158" t="s">
        <v>785</v>
      </c>
      <c r="G181" s="156" t="s">
        <v>786</v>
      </c>
      <c r="H181" s="39">
        <v>45962</v>
      </c>
      <c r="I181" s="37">
        <v>46359</v>
      </c>
      <c r="J181" s="9" t="s">
        <v>787</v>
      </c>
      <c r="K181" s="226" t="s">
        <v>788</v>
      </c>
      <c r="L181" s="235" t="s">
        <v>996</v>
      </c>
      <c r="M181" s="277" t="s">
        <v>1149</v>
      </c>
      <c r="N181" s="256" t="s">
        <v>909</v>
      </c>
    </row>
    <row r="182" spans="1:14" ht="96">
      <c r="A182" s="402"/>
      <c r="B182" s="422"/>
      <c r="C182" s="410"/>
      <c r="D182" s="159" t="s">
        <v>789</v>
      </c>
      <c r="E182" s="156" t="s">
        <v>686</v>
      </c>
      <c r="F182" s="158">
        <v>0.8</v>
      </c>
      <c r="G182" s="156" t="s">
        <v>786</v>
      </c>
      <c r="H182" s="39">
        <v>45962</v>
      </c>
      <c r="I182" s="37">
        <v>46359</v>
      </c>
      <c r="J182" s="9" t="s">
        <v>790</v>
      </c>
      <c r="K182" s="227" t="s">
        <v>791</v>
      </c>
      <c r="L182" s="239" t="s">
        <v>1193</v>
      </c>
      <c r="M182" s="277" t="s">
        <v>1100</v>
      </c>
      <c r="N182" s="256" t="s">
        <v>909</v>
      </c>
    </row>
    <row r="183" spans="1:14" ht="108">
      <c r="A183" s="402"/>
      <c r="B183" s="422"/>
      <c r="C183" s="399"/>
      <c r="D183" s="159" t="s">
        <v>792</v>
      </c>
      <c r="E183" s="156" t="s">
        <v>793</v>
      </c>
      <c r="F183" s="158">
        <v>0.8</v>
      </c>
      <c r="G183" s="156" t="s">
        <v>786</v>
      </c>
      <c r="H183" s="39">
        <v>45962</v>
      </c>
      <c r="I183" s="37">
        <v>46359</v>
      </c>
      <c r="J183" s="9" t="s">
        <v>794</v>
      </c>
      <c r="K183" s="227" t="s">
        <v>795</v>
      </c>
      <c r="L183" s="239" t="s">
        <v>1183</v>
      </c>
      <c r="M183" s="277" t="s">
        <v>922</v>
      </c>
      <c r="N183" s="256" t="s">
        <v>909</v>
      </c>
    </row>
    <row r="184" spans="1:14" ht="150">
      <c r="A184" s="402"/>
      <c r="B184" s="422"/>
      <c r="C184" s="159" t="s">
        <v>796</v>
      </c>
      <c r="D184" s="159" t="s">
        <v>797</v>
      </c>
      <c r="E184" s="156" t="s">
        <v>798</v>
      </c>
      <c r="F184" s="162">
        <v>1</v>
      </c>
      <c r="G184" s="156" t="s">
        <v>799</v>
      </c>
      <c r="H184" s="39">
        <v>45962</v>
      </c>
      <c r="I184" s="37">
        <v>46359</v>
      </c>
      <c r="J184" s="13" t="s">
        <v>800</v>
      </c>
      <c r="K184" s="226" t="s">
        <v>801</v>
      </c>
      <c r="L184" s="235" t="s">
        <v>1184</v>
      </c>
      <c r="M184" s="277" t="s">
        <v>922</v>
      </c>
      <c r="N184" s="256" t="s">
        <v>909</v>
      </c>
    </row>
    <row r="185" spans="1:14" ht="132">
      <c r="A185" s="395"/>
      <c r="B185" s="397"/>
      <c r="C185" s="159" t="s">
        <v>802</v>
      </c>
      <c r="D185" s="159" t="s">
        <v>803</v>
      </c>
      <c r="E185" s="156" t="s">
        <v>804</v>
      </c>
      <c r="F185" s="163">
        <v>0.8</v>
      </c>
      <c r="G185" s="156" t="s">
        <v>805</v>
      </c>
      <c r="H185" s="39">
        <v>45962</v>
      </c>
      <c r="I185" s="37">
        <v>46359</v>
      </c>
      <c r="J185" s="9" t="s">
        <v>806</v>
      </c>
      <c r="K185" s="226" t="s">
        <v>807</v>
      </c>
      <c r="L185" s="235" t="s">
        <v>1185</v>
      </c>
      <c r="M185" s="277" t="s">
        <v>922</v>
      </c>
      <c r="N185" s="256" t="s">
        <v>909</v>
      </c>
    </row>
    <row r="186" spans="1:14" ht="171">
      <c r="A186" s="394" t="s">
        <v>64</v>
      </c>
      <c r="B186" s="406" t="s">
        <v>808</v>
      </c>
      <c r="C186" s="398" t="s">
        <v>809</v>
      </c>
      <c r="D186" s="164" t="s">
        <v>810</v>
      </c>
      <c r="E186" s="156" t="s">
        <v>811</v>
      </c>
      <c r="F186" s="158">
        <v>1</v>
      </c>
      <c r="G186" s="155" t="s">
        <v>812</v>
      </c>
      <c r="H186" s="39">
        <v>45962</v>
      </c>
      <c r="I186" s="37">
        <v>46359</v>
      </c>
      <c r="J186" s="13" t="s">
        <v>813</v>
      </c>
      <c r="K186" s="226" t="s">
        <v>814</v>
      </c>
      <c r="L186" s="235" t="s">
        <v>999</v>
      </c>
      <c r="M186" s="277" t="s">
        <v>922</v>
      </c>
      <c r="N186" s="256" t="s">
        <v>909</v>
      </c>
    </row>
    <row r="187" spans="1:14" ht="171">
      <c r="A187" s="402"/>
      <c r="B187" s="407"/>
      <c r="C187" s="410"/>
      <c r="D187" s="410" t="s">
        <v>815</v>
      </c>
      <c r="E187" s="156" t="s">
        <v>816</v>
      </c>
      <c r="F187" s="158">
        <v>0.8</v>
      </c>
      <c r="G187" s="155" t="s">
        <v>812</v>
      </c>
      <c r="H187" s="39">
        <v>45962</v>
      </c>
      <c r="I187" s="37">
        <v>46359</v>
      </c>
      <c r="J187" s="412"/>
      <c r="K187" s="414" t="s">
        <v>818</v>
      </c>
      <c r="L187" s="400" t="s">
        <v>1008</v>
      </c>
      <c r="M187" s="277" t="s">
        <v>922</v>
      </c>
      <c r="N187" s="267" t="s">
        <v>908</v>
      </c>
    </row>
    <row r="188" spans="1:14" ht="171">
      <c r="A188" s="402"/>
      <c r="B188" s="407"/>
      <c r="C188" s="399"/>
      <c r="D188" s="399"/>
      <c r="E188" s="156" t="s">
        <v>819</v>
      </c>
      <c r="F188" s="158">
        <v>1</v>
      </c>
      <c r="G188" s="155" t="s">
        <v>812</v>
      </c>
      <c r="H188" s="39">
        <v>45962</v>
      </c>
      <c r="I188" s="37">
        <v>46359</v>
      </c>
      <c r="J188" s="413"/>
      <c r="K188" s="415"/>
      <c r="L188" s="401"/>
      <c r="M188" s="277" t="s">
        <v>922</v>
      </c>
      <c r="N188" s="267" t="s">
        <v>908</v>
      </c>
    </row>
    <row r="189" spans="1:14" ht="171">
      <c r="A189" s="402"/>
      <c r="B189" s="422"/>
      <c r="C189" s="160" t="s">
        <v>820</v>
      </c>
      <c r="D189" s="159" t="s">
        <v>821</v>
      </c>
      <c r="E189" s="156" t="s">
        <v>822</v>
      </c>
      <c r="F189" s="158">
        <v>1</v>
      </c>
      <c r="G189" s="155" t="s">
        <v>812</v>
      </c>
      <c r="H189" s="39">
        <v>45962</v>
      </c>
      <c r="I189" s="37">
        <v>46359</v>
      </c>
      <c r="J189" s="19"/>
      <c r="K189" s="225" t="s">
        <v>823</v>
      </c>
      <c r="L189" s="234" t="s">
        <v>1008</v>
      </c>
      <c r="M189" s="277" t="s">
        <v>922</v>
      </c>
      <c r="N189" s="267" t="s">
        <v>908</v>
      </c>
    </row>
    <row r="190" spans="1:14" ht="171">
      <c r="A190" s="402"/>
      <c r="B190" s="422"/>
      <c r="C190" s="159" t="s">
        <v>824</v>
      </c>
      <c r="D190" s="159" t="s">
        <v>825</v>
      </c>
      <c r="E190" s="156" t="s">
        <v>826</v>
      </c>
      <c r="F190" s="158" t="s">
        <v>827</v>
      </c>
      <c r="G190" s="155" t="s">
        <v>812</v>
      </c>
      <c r="H190" s="39">
        <v>45962</v>
      </c>
      <c r="I190" s="37">
        <v>46359</v>
      </c>
      <c r="J190" s="19"/>
      <c r="K190" s="225" t="s">
        <v>828</v>
      </c>
      <c r="L190" s="234" t="s">
        <v>1008</v>
      </c>
      <c r="M190" s="277" t="s">
        <v>922</v>
      </c>
      <c r="N190" s="267" t="s">
        <v>908</v>
      </c>
    </row>
    <row r="191" spans="1:14" ht="264">
      <c r="A191" s="394" t="s">
        <v>64</v>
      </c>
      <c r="B191" s="406" t="s">
        <v>829</v>
      </c>
      <c r="C191" s="159" t="s">
        <v>830</v>
      </c>
      <c r="D191" s="159" t="s">
        <v>831</v>
      </c>
      <c r="E191" s="156" t="s">
        <v>832</v>
      </c>
      <c r="F191" s="166">
        <v>1</v>
      </c>
      <c r="G191" s="156" t="s">
        <v>833</v>
      </c>
      <c r="H191" s="39">
        <v>45995</v>
      </c>
      <c r="I191" s="37">
        <v>46359</v>
      </c>
      <c r="J191" s="9" t="s">
        <v>834</v>
      </c>
      <c r="K191" s="226" t="s">
        <v>835</v>
      </c>
      <c r="L191" s="235" t="s">
        <v>1000</v>
      </c>
      <c r="M191" s="277" t="s">
        <v>922</v>
      </c>
      <c r="N191" s="256" t="s">
        <v>909</v>
      </c>
    </row>
    <row r="192" spans="1:14" ht="168">
      <c r="A192" s="402"/>
      <c r="B192" s="422"/>
      <c r="C192" s="159" t="s">
        <v>836</v>
      </c>
      <c r="D192" s="159" t="s">
        <v>837</v>
      </c>
      <c r="E192" s="156" t="s">
        <v>838</v>
      </c>
      <c r="F192" s="166">
        <v>1</v>
      </c>
      <c r="G192" s="156" t="s">
        <v>833</v>
      </c>
      <c r="H192" s="39">
        <v>45995</v>
      </c>
      <c r="I192" s="37">
        <v>46359</v>
      </c>
      <c r="J192" s="9" t="s">
        <v>839</v>
      </c>
      <c r="K192" s="228" t="s">
        <v>840</v>
      </c>
      <c r="L192" s="235" t="s">
        <v>1001</v>
      </c>
      <c r="M192" s="277" t="s">
        <v>922</v>
      </c>
      <c r="N192" s="256" t="s">
        <v>909</v>
      </c>
    </row>
    <row r="193" spans="1:14" ht="180">
      <c r="A193" s="395"/>
      <c r="B193" s="397"/>
      <c r="C193" s="159" t="s">
        <v>841</v>
      </c>
      <c r="D193" s="159" t="s">
        <v>842</v>
      </c>
      <c r="E193" s="156" t="s">
        <v>843</v>
      </c>
      <c r="F193" s="166">
        <v>1</v>
      </c>
      <c r="G193" s="156" t="s">
        <v>833</v>
      </c>
      <c r="H193" s="39">
        <v>45995</v>
      </c>
      <c r="I193" s="37">
        <v>46359</v>
      </c>
      <c r="J193" s="9" t="s">
        <v>844</v>
      </c>
      <c r="K193" s="228" t="s">
        <v>845</v>
      </c>
      <c r="L193" s="235" t="s">
        <v>1084</v>
      </c>
      <c r="M193" s="277" t="s">
        <v>922</v>
      </c>
      <c r="N193" s="256" t="s">
        <v>909</v>
      </c>
    </row>
    <row r="194" spans="1:14" ht="199.5">
      <c r="A194" s="394" t="s">
        <v>64</v>
      </c>
      <c r="B194" s="406" t="s">
        <v>846</v>
      </c>
      <c r="C194" s="398" t="s">
        <v>847</v>
      </c>
      <c r="D194" s="159" t="s">
        <v>848</v>
      </c>
      <c r="E194" s="156" t="s">
        <v>849</v>
      </c>
      <c r="F194" s="167" t="s">
        <v>850</v>
      </c>
      <c r="G194" s="156" t="s">
        <v>851</v>
      </c>
      <c r="H194" s="12">
        <v>45988</v>
      </c>
      <c r="I194" s="37">
        <v>46359</v>
      </c>
      <c r="J194" s="40"/>
      <c r="K194" s="227" t="s">
        <v>852</v>
      </c>
      <c r="L194" s="305" t="s">
        <v>1152</v>
      </c>
      <c r="M194" s="277" t="s">
        <v>922</v>
      </c>
      <c r="N194" s="256" t="s">
        <v>909</v>
      </c>
    </row>
    <row r="195" spans="1:14" ht="156.75">
      <c r="A195" s="402"/>
      <c r="B195" s="407"/>
      <c r="C195" s="399"/>
      <c r="D195" s="161" t="s">
        <v>853</v>
      </c>
      <c r="E195" s="156" t="s">
        <v>854</v>
      </c>
      <c r="F195" s="167">
        <v>3</v>
      </c>
      <c r="G195" s="156" t="s">
        <v>855</v>
      </c>
      <c r="H195" s="12">
        <v>45988</v>
      </c>
      <c r="I195" s="37">
        <v>46359</v>
      </c>
      <c r="J195" s="9" t="s">
        <v>856</v>
      </c>
      <c r="K195" s="227" t="s">
        <v>857</v>
      </c>
      <c r="L195" s="239" t="s">
        <v>1186</v>
      </c>
      <c r="M195" s="277" t="s">
        <v>922</v>
      </c>
      <c r="N195" s="256" t="s">
        <v>909</v>
      </c>
    </row>
    <row r="196" spans="1:14" ht="156.75">
      <c r="A196" s="402"/>
      <c r="B196" s="407"/>
      <c r="C196" s="398" t="s">
        <v>858</v>
      </c>
      <c r="D196" s="159" t="s">
        <v>859</v>
      </c>
      <c r="E196" s="156" t="s">
        <v>860</v>
      </c>
      <c r="F196" s="167">
        <v>1</v>
      </c>
      <c r="G196" s="156" t="s">
        <v>855</v>
      </c>
      <c r="H196" s="12">
        <v>45988</v>
      </c>
      <c r="I196" s="37">
        <v>46359</v>
      </c>
      <c r="J196" s="9" t="s">
        <v>861</v>
      </c>
      <c r="K196" s="227" t="s">
        <v>862</v>
      </c>
      <c r="L196" s="235" t="s">
        <v>1187</v>
      </c>
      <c r="M196" s="277" t="s">
        <v>922</v>
      </c>
      <c r="N196" s="256" t="s">
        <v>909</v>
      </c>
    </row>
    <row r="197" spans="1:14" ht="156.75">
      <c r="A197" s="402"/>
      <c r="B197" s="407"/>
      <c r="C197" s="410"/>
      <c r="D197" s="160" t="s">
        <v>863</v>
      </c>
      <c r="E197" s="156" t="s">
        <v>864</v>
      </c>
      <c r="F197" s="158">
        <v>0.6</v>
      </c>
      <c r="G197" s="156" t="s">
        <v>855</v>
      </c>
      <c r="H197" s="12">
        <v>45988</v>
      </c>
      <c r="I197" s="37">
        <v>46359</v>
      </c>
      <c r="J197" s="9" t="s">
        <v>865</v>
      </c>
      <c r="K197" s="227" t="s">
        <v>866</v>
      </c>
      <c r="L197" s="235" t="s">
        <v>1189</v>
      </c>
      <c r="M197" s="277" t="s">
        <v>922</v>
      </c>
      <c r="N197" s="256" t="s">
        <v>909</v>
      </c>
    </row>
    <row r="198" spans="1:14" ht="156.75">
      <c r="A198" s="395"/>
      <c r="B198" s="505"/>
      <c r="C198" s="399"/>
      <c r="D198" s="160" t="s">
        <v>867</v>
      </c>
      <c r="E198" s="156" t="s">
        <v>868</v>
      </c>
      <c r="F198" s="158">
        <v>1</v>
      </c>
      <c r="G198" s="156" t="s">
        <v>855</v>
      </c>
      <c r="H198" s="12">
        <v>45988</v>
      </c>
      <c r="I198" s="37">
        <v>46359</v>
      </c>
      <c r="J198" s="9" t="s">
        <v>869</v>
      </c>
      <c r="K198" s="227" t="s">
        <v>870</v>
      </c>
      <c r="L198" s="235" t="s">
        <v>1188</v>
      </c>
      <c r="M198" s="277" t="s">
        <v>922</v>
      </c>
      <c r="N198" s="256" t="s">
        <v>909</v>
      </c>
    </row>
    <row r="199" spans="1:14" ht="180">
      <c r="A199" s="394" t="s">
        <v>64</v>
      </c>
      <c r="B199" s="396" t="s">
        <v>871</v>
      </c>
      <c r="C199" s="398" t="s">
        <v>872</v>
      </c>
      <c r="D199" s="164" t="s">
        <v>1190</v>
      </c>
      <c r="E199" s="156" t="s">
        <v>874</v>
      </c>
      <c r="F199" s="168" t="s">
        <v>875</v>
      </c>
      <c r="G199" s="168" t="s">
        <v>876</v>
      </c>
      <c r="H199" s="169">
        <v>45952</v>
      </c>
      <c r="I199" s="37">
        <v>46359</v>
      </c>
      <c r="J199" s="41" t="s">
        <v>877</v>
      </c>
      <c r="K199" s="228" t="s">
        <v>878</v>
      </c>
      <c r="L199" s="239" t="s">
        <v>1191</v>
      </c>
      <c r="M199" s="277" t="s">
        <v>922</v>
      </c>
      <c r="N199" s="256" t="s">
        <v>909</v>
      </c>
    </row>
    <row r="200" spans="1:14" ht="228">
      <c r="A200" s="395"/>
      <c r="B200" s="397"/>
      <c r="C200" s="399"/>
      <c r="D200" s="164" t="s">
        <v>879</v>
      </c>
      <c r="E200" s="156" t="s">
        <v>880</v>
      </c>
      <c r="F200" s="168" t="s">
        <v>881</v>
      </c>
      <c r="G200" s="168" t="s">
        <v>876</v>
      </c>
      <c r="H200" s="169">
        <v>45952</v>
      </c>
      <c r="I200" s="37">
        <v>46359</v>
      </c>
      <c r="J200" s="42" t="s">
        <v>882</v>
      </c>
      <c r="K200" s="226" t="s">
        <v>883</v>
      </c>
      <c r="L200" s="239" t="s">
        <v>1192</v>
      </c>
      <c r="M200" s="277" t="s">
        <v>922</v>
      </c>
      <c r="N200" s="256" t="s">
        <v>909</v>
      </c>
    </row>
    <row r="201" spans="1:14" ht="178.5">
      <c r="A201" s="5" t="s">
        <v>18</v>
      </c>
      <c r="B201" s="43" t="s">
        <v>884</v>
      </c>
      <c r="C201" s="18" t="s">
        <v>885</v>
      </c>
      <c r="D201" s="18" t="s">
        <v>886</v>
      </c>
      <c r="E201" s="121" t="s">
        <v>887</v>
      </c>
      <c r="F201" s="122">
        <v>1</v>
      </c>
      <c r="G201" s="121" t="s">
        <v>888</v>
      </c>
      <c r="H201" s="12">
        <v>45988</v>
      </c>
      <c r="I201" s="37">
        <v>46359</v>
      </c>
      <c r="J201" s="28"/>
      <c r="K201" s="177" t="s">
        <v>107</v>
      </c>
      <c r="L201" s="234" t="s">
        <v>1008</v>
      </c>
      <c r="M201" s="277" t="s">
        <v>922</v>
      </c>
      <c r="N201" s="238" t="s">
        <v>908</v>
      </c>
    </row>
  </sheetData>
  <mergeCells count="175">
    <mergeCell ref="A79:A80"/>
    <mergeCell ref="B79:B80"/>
    <mergeCell ref="A54:A57"/>
    <mergeCell ref="B54:B57"/>
    <mergeCell ref="E54:E55"/>
    <mergeCell ref="F54:F55"/>
    <mergeCell ref="A58:A62"/>
    <mergeCell ref="B58:B62"/>
    <mergeCell ref="C58:C59"/>
    <mergeCell ref="B74:B77"/>
    <mergeCell ref="C74:C75"/>
    <mergeCell ref="B63:B68"/>
    <mergeCell ref="C64:C65"/>
    <mergeCell ref="A69:A73"/>
    <mergeCell ref="B69:B73"/>
    <mergeCell ref="C69:C71"/>
    <mergeCell ref="C72:C73"/>
    <mergeCell ref="A74:A77"/>
    <mergeCell ref="K2:K3"/>
    <mergeCell ref="A4:A5"/>
    <mergeCell ref="B4:B5"/>
    <mergeCell ref="C4:C5"/>
    <mergeCell ref="A7:A8"/>
    <mergeCell ref="B7:B8"/>
    <mergeCell ref="C7:C8"/>
    <mergeCell ref="A1:A3"/>
    <mergeCell ref="B1:B3"/>
    <mergeCell ref="E1:F1"/>
    <mergeCell ref="H1:I1"/>
    <mergeCell ref="C2:C3"/>
    <mergeCell ref="D2:D3"/>
    <mergeCell ref="E2:E3"/>
    <mergeCell ref="F2:F3"/>
    <mergeCell ref="A20:A23"/>
    <mergeCell ref="B20:B23"/>
    <mergeCell ref="D25:D26"/>
    <mergeCell ref="J25:J26"/>
    <mergeCell ref="K25:K26"/>
    <mergeCell ref="L88:L91"/>
    <mergeCell ref="A9:A11"/>
    <mergeCell ref="B9:B11"/>
    <mergeCell ref="C9:C11"/>
    <mergeCell ref="K9:K10"/>
    <mergeCell ref="A12:A19"/>
    <mergeCell ref="B12:B19"/>
    <mergeCell ref="C12:C19"/>
    <mergeCell ref="E12:E13"/>
    <mergeCell ref="L25:L26"/>
    <mergeCell ref="A52:A53"/>
    <mergeCell ref="B52:B53"/>
    <mergeCell ref="C52:C53"/>
    <mergeCell ref="K58:K59"/>
    <mergeCell ref="E59:E61"/>
    <mergeCell ref="F59:F61"/>
    <mergeCell ref="A63:A68"/>
    <mergeCell ref="B24:B29"/>
    <mergeCell ref="C25:C27"/>
    <mergeCell ref="L2:N2"/>
    <mergeCell ref="H2:H3"/>
    <mergeCell ref="I2:I3"/>
    <mergeCell ref="J2:J3"/>
    <mergeCell ref="D47:D48"/>
    <mergeCell ref="A49:A51"/>
    <mergeCell ref="B49:B51"/>
    <mergeCell ref="C49:C51"/>
    <mergeCell ref="K49:K50"/>
    <mergeCell ref="A43:A46"/>
    <mergeCell ref="B43:B46"/>
    <mergeCell ref="C43:C46"/>
    <mergeCell ref="A47:A48"/>
    <mergeCell ref="B47:B48"/>
    <mergeCell ref="C47:C48"/>
    <mergeCell ref="N25:N26"/>
    <mergeCell ref="C28:C29"/>
    <mergeCell ref="A30:A42"/>
    <mergeCell ref="B30:B42"/>
    <mergeCell ref="C30:C35"/>
    <mergeCell ref="C37:C38"/>
    <mergeCell ref="C41:C42"/>
    <mergeCell ref="C20:C23"/>
    <mergeCell ref="A24:A29"/>
    <mergeCell ref="I92:I94"/>
    <mergeCell ref="A94:A103"/>
    <mergeCell ref="C97:C103"/>
    <mergeCell ref="E97:E98"/>
    <mergeCell ref="E100:E101"/>
    <mergeCell ref="F100:F101"/>
    <mergeCell ref="D88:D91"/>
    <mergeCell ref="B92:B103"/>
    <mergeCell ref="C92:C96"/>
    <mergeCell ref="E92:E94"/>
    <mergeCell ref="F92:F94"/>
    <mergeCell ref="H92:H94"/>
    <mergeCell ref="A81:A88"/>
    <mergeCell ref="B81:B91"/>
    <mergeCell ref="C81:C83"/>
    <mergeCell ref="C84:C85"/>
    <mergeCell ref="C88:C91"/>
    <mergeCell ref="A104:A108"/>
    <mergeCell ref="B104:B108"/>
    <mergeCell ref="C104:C108"/>
    <mergeCell ref="E104:E106"/>
    <mergeCell ref="A109:A118"/>
    <mergeCell ref="B109:B118"/>
    <mergeCell ref="C109:C113"/>
    <mergeCell ref="E110:E111"/>
    <mergeCell ref="C114:C115"/>
    <mergeCell ref="C116:C117"/>
    <mergeCell ref="J133:J135"/>
    <mergeCell ref="K133:K135"/>
    <mergeCell ref="L133:L135"/>
    <mergeCell ref="D136:D137"/>
    <mergeCell ref="J136:J137"/>
    <mergeCell ref="K136:K137"/>
    <mergeCell ref="L136:L137"/>
    <mergeCell ref="A119:A124"/>
    <mergeCell ref="B119:B124"/>
    <mergeCell ref="A125:A141"/>
    <mergeCell ref="B125:B141"/>
    <mergeCell ref="C125:C141"/>
    <mergeCell ref="D133:D135"/>
    <mergeCell ref="D138:D139"/>
    <mergeCell ref="M142:M154"/>
    <mergeCell ref="C152:C154"/>
    <mergeCell ref="D152:D154"/>
    <mergeCell ref="J152:J154"/>
    <mergeCell ref="K152:K154"/>
    <mergeCell ref="L152:L154"/>
    <mergeCell ref="J138:J139"/>
    <mergeCell ref="K138:K139"/>
    <mergeCell ref="L138:L139"/>
    <mergeCell ref="D140:D141"/>
    <mergeCell ref="J140:J141"/>
    <mergeCell ref="K140:K141"/>
    <mergeCell ref="L140:L141"/>
    <mergeCell ref="A155:A159"/>
    <mergeCell ref="B155:B159"/>
    <mergeCell ref="C155:C159"/>
    <mergeCell ref="E155:E157"/>
    <mergeCell ref="A160:A166"/>
    <mergeCell ref="B160:B166"/>
    <mergeCell ref="C160:C166"/>
    <mergeCell ref="A142:A154"/>
    <mergeCell ref="B142:B154"/>
    <mergeCell ref="D176:D177"/>
    <mergeCell ref="J176:J177"/>
    <mergeCell ref="K176:K177"/>
    <mergeCell ref="L176:L177"/>
    <mergeCell ref="A180:A185"/>
    <mergeCell ref="B180:B185"/>
    <mergeCell ref="C181:C183"/>
    <mergeCell ref="A167:A172"/>
    <mergeCell ref="B167:B172"/>
    <mergeCell ref="A173:A175"/>
    <mergeCell ref="B173:B175"/>
    <mergeCell ref="C173:C175"/>
    <mergeCell ref="A176:A179"/>
    <mergeCell ref="B176:B179"/>
    <mergeCell ref="C176:C177"/>
    <mergeCell ref="A199:A200"/>
    <mergeCell ref="B199:B200"/>
    <mergeCell ref="C199:C200"/>
    <mergeCell ref="L187:L188"/>
    <mergeCell ref="A191:A193"/>
    <mergeCell ref="B191:B193"/>
    <mergeCell ref="A194:A198"/>
    <mergeCell ref="B194:B198"/>
    <mergeCell ref="C194:C195"/>
    <mergeCell ref="C196:C198"/>
    <mergeCell ref="A186:A190"/>
    <mergeCell ref="B186:B190"/>
    <mergeCell ref="C186:C188"/>
    <mergeCell ref="D187:D188"/>
    <mergeCell ref="J187:J188"/>
    <mergeCell ref="K187:K188"/>
  </mergeCell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2C268-4F37-44AC-A9E6-C25F8093D4A4}">
  <dimension ref="A1:O201"/>
  <sheetViews>
    <sheetView topLeftCell="B1" zoomScale="85" zoomScaleNormal="85" workbookViewId="0">
      <selection activeCell="B1" sqref="A1:XFD1048576"/>
    </sheetView>
  </sheetViews>
  <sheetFormatPr baseColWidth="10" defaultColWidth="11.42578125" defaultRowHeight="15"/>
  <cols>
    <col min="1" max="1" width="21.7109375" hidden="1" customWidth="1"/>
    <col min="2" max="2" width="48.28515625" customWidth="1"/>
    <col min="3" max="3" width="22.85546875" style="170" customWidth="1"/>
    <col min="4" max="4" width="34.140625" style="170" customWidth="1"/>
    <col min="5" max="5" width="46.140625" style="170" customWidth="1"/>
    <col min="6" max="6" width="18" style="170" hidden="1" customWidth="1"/>
    <col min="7" max="7" width="18.28515625" style="170" customWidth="1"/>
    <col min="8" max="8" width="11.5703125" style="170" hidden="1" customWidth="1"/>
    <col min="9" max="9" width="13.42578125" customWidth="1"/>
    <col min="10" max="10" width="26" customWidth="1"/>
    <col min="11" max="11" width="51.5703125" customWidth="1"/>
    <col min="12" max="12" width="15.42578125" style="255" customWidth="1"/>
    <col min="13" max="13" width="17.85546875" style="289" customWidth="1"/>
    <col min="14" max="14" width="21.85546875" style="241" customWidth="1"/>
    <col min="15" max="15" width="17.28515625" customWidth="1"/>
  </cols>
  <sheetData>
    <row r="1" spans="1:14">
      <c r="A1" s="498" t="s">
        <v>0</v>
      </c>
      <c r="B1" s="498" t="s">
        <v>1</v>
      </c>
      <c r="C1" s="44" t="s">
        <v>2</v>
      </c>
      <c r="D1" s="44" t="s">
        <v>3</v>
      </c>
      <c r="E1" s="498" t="s">
        <v>4</v>
      </c>
      <c r="F1" s="498"/>
      <c r="G1" s="44" t="s">
        <v>5</v>
      </c>
      <c r="H1" s="498" t="s">
        <v>6</v>
      </c>
      <c r="I1" s="499"/>
      <c r="J1" s="269" t="s">
        <v>7</v>
      </c>
      <c r="K1" s="270"/>
      <c r="L1" s="318"/>
      <c r="M1" s="319"/>
      <c r="N1" s="318"/>
    </row>
    <row r="2" spans="1:14" ht="42.75">
      <c r="A2" s="498"/>
      <c r="B2" s="498"/>
      <c r="C2" s="498" t="s">
        <v>8</v>
      </c>
      <c r="D2" s="498" t="s">
        <v>9</v>
      </c>
      <c r="E2" s="498" t="s">
        <v>10</v>
      </c>
      <c r="F2" s="498" t="s">
        <v>11</v>
      </c>
      <c r="G2" s="44" t="s">
        <v>12</v>
      </c>
      <c r="H2" s="498" t="s">
        <v>13</v>
      </c>
      <c r="I2" s="499" t="s">
        <v>14</v>
      </c>
      <c r="J2" s="498" t="s">
        <v>15</v>
      </c>
      <c r="K2" s="499" t="s">
        <v>16</v>
      </c>
      <c r="L2" s="500" t="s">
        <v>889</v>
      </c>
      <c r="M2" s="500"/>
      <c r="N2" s="500"/>
    </row>
    <row r="3" spans="1:14" ht="28.5">
      <c r="A3" s="498"/>
      <c r="B3" s="498"/>
      <c r="C3" s="498"/>
      <c r="D3" s="498"/>
      <c r="E3" s="498"/>
      <c r="F3" s="498"/>
      <c r="G3" s="44" t="s">
        <v>17</v>
      </c>
      <c r="H3" s="498"/>
      <c r="I3" s="499"/>
      <c r="J3" s="498"/>
      <c r="K3" s="499"/>
      <c r="L3" s="318"/>
      <c r="M3" s="319"/>
      <c r="N3" s="318"/>
    </row>
    <row r="4" spans="1:14" ht="318.75">
      <c r="A4" s="402" t="s">
        <v>18</v>
      </c>
      <c r="B4" s="424" t="s">
        <v>19</v>
      </c>
      <c r="C4" s="429" t="s">
        <v>20</v>
      </c>
      <c r="D4" s="171" t="s">
        <v>21</v>
      </c>
      <c r="E4" s="118" t="s">
        <v>22</v>
      </c>
      <c r="F4" s="119">
        <v>1</v>
      </c>
      <c r="G4" s="118" t="s">
        <v>23</v>
      </c>
      <c r="H4" s="120">
        <v>45992</v>
      </c>
      <c r="I4" s="2" t="s">
        <v>24</v>
      </c>
      <c r="J4" s="79" t="s">
        <v>25</v>
      </c>
      <c r="K4" s="172" t="s">
        <v>26</v>
      </c>
      <c r="L4" s="317" t="s">
        <v>1155</v>
      </c>
      <c r="M4" s="243" t="s">
        <v>892</v>
      </c>
      <c r="N4" s="317" t="s">
        <v>909</v>
      </c>
    </row>
    <row r="5" spans="1:14" ht="228">
      <c r="A5" s="395"/>
      <c r="B5" s="425"/>
      <c r="C5" s="440"/>
      <c r="D5" s="175" t="s">
        <v>27</v>
      </c>
      <c r="E5" s="121" t="s">
        <v>28</v>
      </c>
      <c r="F5" s="122">
        <v>1</v>
      </c>
      <c r="G5" s="121" t="s">
        <v>23</v>
      </c>
      <c r="H5" s="12">
        <v>45992</v>
      </c>
      <c r="I5" s="4" t="s">
        <v>24</v>
      </c>
      <c r="J5" s="3" t="s">
        <v>29</v>
      </c>
      <c r="K5" s="172" t="s">
        <v>30</v>
      </c>
      <c r="L5" s="283" t="s">
        <v>1089</v>
      </c>
      <c r="M5" s="239" t="s">
        <v>892</v>
      </c>
      <c r="N5" s="173" t="s">
        <v>909</v>
      </c>
    </row>
    <row r="6" spans="1:14" ht="276">
      <c r="A6" s="5" t="s">
        <v>18</v>
      </c>
      <c r="B6" s="6" t="s">
        <v>31</v>
      </c>
      <c r="C6" s="123" t="s">
        <v>32</v>
      </c>
      <c r="D6" s="123" t="s">
        <v>33</v>
      </c>
      <c r="E6" s="25" t="s">
        <v>34</v>
      </c>
      <c r="F6" s="124">
        <v>1</v>
      </c>
      <c r="G6" s="121" t="s">
        <v>35</v>
      </c>
      <c r="H6" s="12">
        <v>45962</v>
      </c>
      <c r="I6" s="12">
        <v>46203</v>
      </c>
      <c r="J6" s="7" t="s">
        <v>36</v>
      </c>
      <c r="K6" s="177" t="s">
        <v>37</v>
      </c>
      <c r="L6" s="173" t="s">
        <v>1090</v>
      </c>
      <c r="M6" s="248" t="s">
        <v>1091</v>
      </c>
      <c r="N6" s="173" t="s">
        <v>909</v>
      </c>
    </row>
    <row r="7" spans="1:14" ht="180">
      <c r="A7" s="394" t="s">
        <v>18</v>
      </c>
      <c r="B7" s="433" t="s">
        <v>38</v>
      </c>
      <c r="C7" s="472" t="s">
        <v>39</v>
      </c>
      <c r="D7" s="123" t="s">
        <v>40</v>
      </c>
      <c r="E7" s="25" t="s">
        <v>41</v>
      </c>
      <c r="F7" s="124">
        <v>1</v>
      </c>
      <c r="G7" s="121" t="s">
        <v>42</v>
      </c>
      <c r="H7" s="12">
        <v>45962</v>
      </c>
      <c r="I7" s="100">
        <v>46022</v>
      </c>
      <c r="J7" s="102" t="s">
        <v>43</v>
      </c>
      <c r="K7" s="178" t="s">
        <v>44</v>
      </c>
      <c r="L7" s="246" t="s">
        <v>953</v>
      </c>
      <c r="M7" s="246" t="s">
        <v>953</v>
      </c>
      <c r="N7" s="246" t="s">
        <v>953</v>
      </c>
    </row>
    <row r="8" spans="1:14" ht="85.5">
      <c r="A8" s="395"/>
      <c r="B8" s="425"/>
      <c r="C8" s="482"/>
      <c r="D8" s="123" t="s">
        <v>45</v>
      </c>
      <c r="E8" s="25" t="s">
        <v>46</v>
      </c>
      <c r="F8" s="124">
        <v>1</v>
      </c>
      <c r="G8" s="121" t="s">
        <v>42</v>
      </c>
      <c r="H8" s="12">
        <v>45962</v>
      </c>
      <c r="I8" s="100">
        <v>46022</v>
      </c>
      <c r="J8" s="104" t="s">
        <v>47</v>
      </c>
      <c r="K8" s="178" t="s">
        <v>48</v>
      </c>
      <c r="L8" s="246" t="s">
        <v>953</v>
      </c>
      <c r="M8" s="246" t="s">
        <v>953</v>
      </c>
      <c r="N8" s="246" t="s">
        <v>953</v>
      </c>
    </row>
    <row r="9" spans="1:14" ht="57">
      <c r="A9" s="394" t="s">
        <v>49</v>
      </c>
      <c r="B9" s="423" t="s">
        <v>50</v>
      </c>
      <c r="C9" s="434" t="s">
        <v>51</v>
      </c>
      <c r="D9" s="123" t="s">
        <v>52</v>
      </c>
      <c r="E9" s="121" t="s">
        <v>53</v>
      </c>
      <c r="F9" s="127">
        <v>1</v>
      </c>
      <c r="G9" s="121" t="s">
        <v>54</v>
      </c>
      <c r="H9" s="12">
        <v>45988</v>
      </c>
      <c r="I9" s="100">
        <v>46359</v>
      </c>
      <c r="J9" s="101" t="s">
        <v>55</v>
      </c>
      <c r="K9" s="494" t="s">
        <v>56</v>
      </c>
      <c r="L9" s="246" t="s">
        <v>953</v>
      </c>
      <c r="M9" s="246" t="s">
        <v>953</v>
      </c>
      <c r="N9" s="246" t="s">
        <v>953</v>
      </c>
    </row>
    <row r="10" spans="1:14" ht="71.25">
      <c r="A10" s="402"/>
      <c r="B10" s="453"/>
      <c r="C10" s="435"/>
      <c r="D10" s="18" t="s">
        <v>57</v>
      </c>
      <c r="E10" s="121" t="s">
        <v>53</v>
      </c>
      <c r="F10" s="127">
        <v>1</v>
      </c>
      <c r="G10" s="121" t="s">
        <v>54</v>
      </c>
      <c r="H10" s="12">
        <v>45988</v>
      </c>
      <c r="I10" s="100">
        <v>46359</v>
      </c>
      <c r="J10" s="101" t="s">
        <v>58</v>
      </c>
      <c r="K10" s="495"/>
      <c r="L10" s="246" t="s">
        <v>953</v>
      </c>
      <c r="M10" s="246" t="s">
        <v>953</v>
      </c>
      <c r="N10" s="246" t="s">
        <v>953</v>
      </c>
    </row>
    <row r="11" spans="1:14" ht="210">
      <c r="A11" s="395"/>
      <c r="B11" s="454"/>
      <c r="C11" s="436"/>
      <c r="D11" s="18" t="s">
        <v>59</v>
      </c>
      <c r="E11" s="121" t="s">
        <v>60</v>
      </c>
      <c r="F11" s="129">
        <v>4</v>
      </c>
      <c r="G11" s="121" t="s">
        <v>61</v>
      </c>
      <c r="H11" s="12">
        <v>45995</v>
      </c>
      <c r="I11" s="4">
        <v>46359</v>
      </c>
      <c r="J11" s="7" t="s">
        <v>62</v>
      </c>
      <c r="K11" s="177" t="s">
        <v>896</v>
      </c>
      <c r="L11" s="239" t="s">
        <v>1268</v>
      </c>
      <c r="M11" s="248" t="s">
        <v>1257</v>
      </c>
      <c r="N11" s="173" t="s">
        <v>909</v>
      </c>
    </row>
    <row r="12" spans="1:14" ht="312">
      <c r="A12" s="394" t="s">
        <v>64</v>
      </c>
      <c r="B12" s="423" t="s">
        <v>65</v>
      </c>
      <c r="C12" s="434" t="s">
        <v>66</v>
      </c>
      <c r="D12" s="18" t="s">
        <v>67</v>
      </c>
      <c r="E12" s="434" t="s">
        <v>68</v>
      </c>
      <c r="F12" s="127">
        <v>1</v>
      </c>
      <c r="G12" s="121" t="s">
        <v>69</v>
      </c>
      <c r="H12" s="12">
        <v>45988</v>
      </c>
      <c r="I12" s="4">
        <v>46359</v>
      </c>
      <c r="J12" s="10" t="s">
        <v>70</v>
      </c>
      <c r="K12" s="181" t="s">
        <v>71</v>
      </c>
      <c r="L12" s="251" t="s">
        <v>1195</v>
      </c>
      <c r="M12" s="547" t="s">
        <v>1096</v>
      </c>
      <c r="N12" s="173" t="s">
        <v>909</v>
      </c>
    </row>
    <row r="13" spans="1:14" ht="330">
      <c r="A13" s="402"/>
      <c r="B13" s="424"/>
      <c r="C13" s="435"/>
      <c r="D13" s="320" t="s">
        <v>901</v>
      </c>
      <c r="E13" s="436"/>
      <c r="F13" s="127">
        <v>1</v>
      </c>
      <c r="G13" s="121" t="s">
        <v>69</v>
      </c>
      <c r="H13" s="12">
        <v>45988</v>
      </c>
      <c r="I13" s="4">
        <v>46359</v>
      </c>
      <c r="J13" s="10" t="s">
        <v>73</v>
      </c>
      <c r="K13" s="184" t="s">
        <v>902</v>
      </c>
      <c r="L13" s="239" t="s">
        <v>1259</v>
      </c>
      <c r="M13" s="553"/>
      <c r="N13" s="173" t="s">
        <v>909</v>
      </c>
    </row>
    <row r="14" spans="1:14" ht="156">
      <c r="A14" s="402"/>
      <c r="B14" s="424"/>
      <c r="C14" s="435"/>
      <c r="D14" s="18" t="s">
        <v>74</v>
      </c>
      <c r="E14" s="121" t="s">
        <v>75</v>
      </c>
      <c r="F14" s="127">
        <v>0.8</v>
      </c>
      <c r="G14" s="121" t="s">
        <v>76</v>
      </c>
      <c r="H14" s="12">
        <v>45995</v>
      </c>
      <c r="I14" s="4">
        <v>46359</v>
      </c>
      <c r="J14" s="10" t="s">
        <v>77</v>
      </c>
      <c r="K14" s="186" t="s">
        <v>82</v>
      </c>
      <c r="L14" s="239" t="s">
        <v>1197</v>
      </c>
      <c r="M14" s="235" t="s">
        <v>1196</v>
      </c>
      <c r="N14" s="173" t="s">
        <v>909</v>
      </c>
    </row>
    <row r="15" spans="1:14" ht="156">
      <c r="A15" s="402"/>
      <c r="B15" s="424"/>
      <c r="C15" s="435"/>
      <c r="D15" s="18" t="s">
        <v>79</v>
      </c>
      <c r="E15" s="121" t="s">
        <v>80</v>
      </c>
      <c r="F15" s="127">
        <v>0.8</v>
      </c>
      <c r="G15" s="121" t="s">
        <v>76</v>
      </c>
      <c r="H15" s="12">
        <v>45995</v>
      </c>
      <c r="I15" s="4">
        <v>46359</v>
      </c>
      <c r="J15" s="10" t="s">
        <v>81</v>
      </c>
      <c r="K15" s="186" t="s">
        <v>82</v>
      </c>
      <c r="L15" s="239" t="s">
        <v>1197</v>
      </c>
      <c r="M15" s="235" t="s">
        <v>1196</v>
      </c>
      <c r="N15" s="173" t="s">
        <v>909</v>
      </c>
    </row>
    <row r="16" spans="1:14" ht="210">
      <c r="A16" s="402"/>
      <c r="B16" s="424"/>
      <c r="C16" s="435"/>
      <c r="D16" s="18" t="s">
        <v>83</v>
      </c>
      <c r="E16" s="121" t="s">
        <v>84</v>
      </c>
      <c r="F16" s="127">
        <v>0.8</v>
      </c>
      <c r="G16" s="121" t="s">
        <v>76</v>
      </c>
      <c r="H16" s="12">
        <v>45995</v>
      </c>
      <c r="I16" s="4">
        <v>46359</v>
      </c>
      <c r="J16" s="11" t="s">
        <v>85</v>
      </c>
      <c r="K16" s="186" t="s">
        <v>86</v>
      </c>
      <c r="L16" s="239" t="s">
        <v>1198</v>
      </c>
      <c r="M16" s="248" t="s">
        <v>1157</v>
      </c>
      <c r="N16" s="173" t="s">
        <v>909</v>
      </c>
    </row>
    <row r="17" spans="1:14" ht="96">
      <c r="A17" s="402"/>
      <c r="B17" s="424"/>
      <c r="C17" s="435"/>
      <c r="D17" s="18" t="s">
        <v>87</v>
      </c>
      <c r="E17" s="121" t="s">
        <v>88</v>
      </c>
      <c r="F17" s="127">
        <v>0.8</v>
      </c>
      <c r="G17" s="121" t="s">
        <v>76</v>
      </c>
      <c r="H17" s="12">
        <v>45995</v>
      </c>
      <c r="I17" s="4">
        <v>46359</v>
      </c>
      <c r="J17" s="10" t="s">
        <v>89</v>
      </c>
      <c r="K17" s="187" t="s">
        <v>90</v>
      </c>
      <c r="L17" s="242" t="s">
        <v>1199</v>
      </c>
      <c r="M17" s="248" t="s">
        <v>1157</v>
      </c>
      <c r="N17" s="173" t="s">
        <v>909</v>
      </c>
    </row>
    <row r="18" spans="1:14" ht="96">
      <c r="A18" s="402"/>
      <c r="B18" s="424"/>
      <c r="C18" s="435"/>
      <c r="D18" s="18" t="s">
        <v>91</v>
      </c>
      <c r="E18" s="121" t="s">
        <v>92</v>
      </c>
      <c r="F18" s="127">
        <v>0.8</v>
      </c>
      <c r="G18" s="121" t="s">
        <v>76</v>
      </c>
      <c r="H18" s="12">
        <v>45995</v>
      </c>
      <c r="I18" s="4">
        <v>46359</v>
      </c>
      <c r="J18" s="11"/>
      <c r="K18" s="187" t="s">
        <v>907</v>
      </c>
      <c r="L18" s="252" t="s">
        <v>1200</v>
      </c>
      <c r="M18" s="248" t="s">
        <v>1157</v>
      </c>
      <c r="N18" s="173" t="s">
        <v>909</v>
      </c>
    </row>
    <row r="19" spans="1:14" ht="96">
      <c r="A19" s="395"/>
      <c r="B19" s="425"/>
      <c r="C19" s="436"/>
      <c r="D19" s="18" t="s">
        <v>94</v>
      </c>
      <c r="E19" s="121" t="s">
        <v>95</v>
      </c>
      <c r="F19" s="127">
        <v>1</v>
      </c>
      <c r="G19" s="121" t="s">
        <v>76</v>
      </c>
      <c r="H19" s="12">
        <v>45995</v>
      </c>
      <c r="I19" s="4">
        <v>46359</v>
      </c>
      <c r="J19" s="11"/>
      <c r="K19" s="187" t="s">
        <v>96</v>
      </c>
      <c r="L19" s="252" t="s">
        <v>1201</v>
      </c>
      <c r="M19" s="248" t="s">
        <v>1157</v>
      </c>
      <c r="N19" s="173" t="s">
        <v>909</v>
      </c>
    </row>
    <row r="20" spans="1:14" ht="216">
      <c r="A20" s="394" t="s">
        <v>18</v>
      </c>
      <c r="B20" s="433" t="s">
        <v>97</v>
      </c>
      <c r="C20" s="428" t="s">
        <v>98</v>
      </c>
      <c r="D20" s="18" t="s">
        <v>99</v>
      </c>
      <c r="E20" s="121" t="s">
        <v>100</v>
      </c>
      <c r="F20" s="127">
        <v>1</v>
      </c>
      <c r="G20" s="121" t="s">
        <v>101</v>
      </c>
      <c r="H20" s="12">
        <v>45995</v>
      </c>
      <c r="I20" s="107">
        <v>46022</v>
      </c>
      <c r="J20" s="108" t="s">
        <v>102</v>
      </c>
      <c r="K20" s="178" t="s">
        <v>103</v>
      </c>
      <c r="L20" s="247"/>
      <c r="M20" s="248" t="s">
        <v>953</v>
      </c>
      <c r="N20" s="248" t="s">
        <v>953</v>
      </c>
    </row>
    <row r="21" spans="1:14" ht="128.25">
      <c r="A21" s="402"/>
      <c r="B21" s="424"/>
      <c r="C21" s="429"/>
      <c r="D21" s="18" t="s">
        <v>104</v>
      </c>
      <c r="E21" s="121" t="s">
        <v>105</v>
      </c>
      <c r="F21" s="127">
        <v>1</v>
      </c>
      <c r="G21" s="121" t="s">
        <v>106</v>
      </c>
      <c r="H21" s="105">
        <v>46023</v>
      </c>
      <c r="I21" s="110" t="s">
        <v>24</v>
      </c>
      <c r="J21" s="109"/>
      <c r="K21" s="189" t="s">
        <v>107</v>
      </c>
      <c r="L21" s="252" t="s">
        <v>1260</v>
      </c>
      <c r="M21" s="324" t="s">
        <v>1292</v>
      </c>
      <c r="N21" s="173" t="s">
        <v>909</v>
      </c>
    </row>
    <row r="22" spans="1:14" ht="216">
      <c r="A22" s="402"/>
      <c r="B22" s="424"/>
      <c r="C22" s="429"/>
      <c r="D22" s="18" t="s">
        <v>108</v>
      </c>
      <c r="E22" s="121" t="s">
        <v>109</v>
      </c>
      <c r="F22" s="127">
        <v>1</v>
      </c>
      <c r="G22" s="121" t="s">
        <v>110</v>
      </c>
      <c r="H22" s="12">
        <v>46023</v>
      </c>
      <c r="I22" s="111">
        <v>46081</v>
      </c>
      <c r="J22" s="112" t="s">
        <v>111</v>
      </c>
      <c r="K22" s="178" t="s">
        <v>112</v>
      </c>
      <c r="L22" s="294"/>
      <c r="M22" s="307" t="s">
        <v>1092</v>
      </c>
      <c r="N22" s="249" t="s">
        <v>953</v>
      </c>
    </row>
    <row r="23" spans="1:14" ht="150">
      <c r="A23" s="395"/>
      <c r="B23" s="425"/>
      <c r="C23" s="440"/>
      <c r="D23" s="18" t="s">
        <v>113</v>
      </c>
      <c r="E23" s="121" t="s">
        <v>114</v>
      </c>
      <c r="F23" s="127">
        <v>1</v>
      </c>
      <c r="G23" s="121" t="s">
        <v>110</v>
      </c>
      <c r="H23" s="12">
        <v>46082</v>
      </c>
      <c r="I23" s="4">
        <v>46295</v>
      </c>
      <c r="J23" s="9" t="s">
        <v>115</v>
      </c>
      <c r="K23" s="177" t="s">
        <v>116</v>
      </c>
      <c r="L23" s="252" t="s">
        <v>1009</v>
      </c>
      <c r="M23" s="307" t="s">
        <v>1092</v>
      </c>
      <c r="N23" s="236" t="s">
        <v>909</v>
      </c>
    </row>
    <row r="24" spans="1:14" ht="142.5">
      <c r="A24" s="394" t="s">
        <v>64</v>
      </c>
      <c r="B24" s="433" t="s">
        <v>117</v>
      </c>
      <c r="C24" s="18" t="s">
        <v>118</v>
      </c>
      <c r="D24" s="130" t="s">
        <v>119</v>
      </c>
      <c r="E24" s="131" t="s">
        <v>120</v>
      </c>
      <c r="F24" s="127">
        <v>1</v>
      </c>
      <c r="G24" s="121" t="s">
        <v>101</v>
      </c>
      <c r="H24" s="12">
        <v>45988</v>
      </c>
      <c r="I24" s="4">
        <v>46359</v>
      </c>
      <c r="J24" s="9" t="s">
        <v>1010</v>
      </c>
      <c r="K24" s="191" t="s">
        <v>122</v>
      </c>
      <c r="L24" s="252" t="s">
        <v>1156</v>
      </c>
      <c r="M24" s="247" t="s">
        <v>1157</v>
      </c>
      <c r="N24" s="286" t="s">
        <v>909</v>
      </c>
    </row>
    <row r="25" spans="1:14" ht="45">
      <c r="A25" s="402"/>
      <c r="B25" s="424"/>
      <c r="C25" s="428" t="s">
        <v>123</v>
      </c>
      <c r="D25" s="428" t="s">
        <v>124</v>
      </c>
      <c r="E25" s="131" t="s">
        <v>125</v>
      </c>
      <c r="F25" s="127" t="s">
        <v>126</v>
      </c>
      <c r="G25" s="121" t="s">
        <v>101</v>
      </c>
      <c r="H25" s="12">
        <v>45988</v>
      </c>
      <c r="I25" s="4">
        <v>46359</v>
      </c>
      <c r="J25" s="418" t="s">
        <v>127</v>
      </c>
      <c r="K25" s="445" t="s">
        <v>128</v>
      </c>
      <c r="L25" s="490" t="s">
        <v>1012</v>
      </c>
      <c r="M25" s="247" t="s">
        <v>1157</v>
      </c>
      <c r="N25" s="492" t="s">
        <v>909</v>
      </c>
    </row>
    <row r="26" spans="1:14" ht="45">
      <c r="A26" s="402"/>
      <c r="B26" s="424"/>
      <c r="C26" s="429"/>
      <c r="D26" s="440"/>
      <c r="E26" s="131" t="s">
        <v>129</v>
      </c>
      <c r="F26" s="127" t="s">
        <v>126</v>
      </c>
      <c r="G26" s="121" t="s">
        <v>101</v>
      </c>
      <c r="H26" s="12">
        <v>45988</v>
      </c>
      <c r="I26" s="4">
        <v>46359</v>
      </c>
      <c r="J26" s="441"/>
      <c r="K26" s="450"/>
      <c r="L26" s="491"/>
      <c r="M26" s="247" t="s">
        <v>1157</v>
      </c>
      <c r="N26" s="493"/>
    </row>
    <row r="27" spans="1:14" ht="300">
      <c r="A27" s="402"/>
      <c r="B27" s="424"/>
      <c r="C27" s="440"/>
      <c r="D27" s="18" t="s">
        <v>130</v>
      </c>
      <c r="E27" s="131" t="s">
        <v>131</v>
      </c>
      <c r="F27" s="127" t="s">
        <v>126</v>
      </c>
      <c r="G27" s="121" t="s">
        <v>101</v>
      </c>
      <c r="H27" s="12">
        <v>45988</v>
      </c>
      <c r="I27" s="35">
        <v>46359</v>
      </c>
      <c r="J27" s="85" t="s">
        <v>132</v>
      </c>
      <c r="K27" s="193" t="s">
        <v>133</v>
      </c>
      <c r="L27" s="243" t="s">
        <v>1158</v>
      </c>
      <c r="M27" s="247" t="s">
        <v>1157</v>
      </c>
      <c r="N27" s="236" t="s">
        <v>909</v>
      </c>
    </row>
    <row r="28" spans="1:14" ht="96">
      <c r="A28" s="402"/>
      <c r="B28" s="424"/>
      <c r="C28" s="428" t="s">
        <v>134</v>
      </c>
      <c r="D28" s="18" t="s">
        <v>135</v>
      </c>
      <c r="E28" s="131" t="s">
        <v>136</v>
      </c>
      <c r="F28" s="127" t="s">
        <v>126</v>
      </c>
      <c r="G28" s="121" t="s">
        <v>101</v>
      </c>
      <c r="H28" s="12">
        <v>46023</v>
      </c>
      <c r="I28" s="35" t="s">
        <v>24</v>
      </c>
      <c r="J28" s="86"/>
      <c r="K28" s="191" t="s">
        <v>137</v>
      </c>
      <c r="L28" s="252" t="s">
        <v>1164</v>
      </c>
      <c r="M28" s="247" t="s">
        <v>1157</v>
      </c>
      <c r="N28" s="256" t="s">
        <v>909</v>
      </c>
    </row>
    <row r="29" spans="1:14" ht="135">
      <c r="A29" s="395"/>
      <c r="B29" s="425"/>
      <c r="C29" s="440"/>
      <c r="D29" s="130" t="s">
        <v>138</v>
      </c>
      <c r="E29" s="131" t="s">
        <v>139</v>
      </c>
      <c r="F29" s="127" t="s">
        <v>126</v>
      </c>
      <c r="G29" s="121" t="s">
        <v>101</v>
      </c>
      <c r="H29" s="12">
        <v>45988</v>
      </c>
      <c r="I29" s="4" t="s">
        <v>24</v>
      </c>
      <c r="J29" s="17" t="s">
        <v>140</v>
      </c>
      <c r="K29" s="194" t="s">
        <v>141</v>
      </c>
      <c r="L29" s="252" t="s">
        <v>1156</v>
      </c>
      <c r="M29" s="247" t="s">
        <v>1157</v>
      </c>
      <c r="N29" s="256" t="s">
        <v>909</v>
      </c>
    </row>
    <row r="30" spans="1:14" ht="210">
      <c r="A30" s="394" t="s">
        <v>64</v>
      </c>
      <c r="B30" s="483" t="s">
        <v>142</v>
      </c>
      <c r="C30" s="485" t="s">
        <v>143</v>
      </c>
      <c r="D30" s="21" t="s">
        <v>144</v>
      </c>
      <c r="E30" s="132" t="s">
        <v>145</v>
      </c>
      <c r="F30" s="133">
        <v>1</v>
      </c>
      <c r="G30" s="134" t="s">
        <v>76</v>
      </c>
      <c r="H30" s="23">
        <v>45962</v>
      </c>
      <c r="I30" s="8">
        <v>46054</v>
      </c>
      <c r="J30" s="20" t="s">
        <v>146</v>
      </c>
      <c r="K30" s="191" t="s">
        <v>147</v>
      </c>
      <c r="L30" s="239" t="s">
        <v>1202</v>
      </c>
      <c r="M30" s="247" t="s">
        <v>1157</v>
      </c>
      <c r="N30" s="256" t="s">
        <v>909</v>
      </c>
    </row>
    <row r="31" spans="1:14" ht="96">
      <c r="A31" s="402"/>
      <c r="B31" s="484"/>
      <c r="C31" s="486"/>
      <c r="D31" s="21" t="s">
        <v>148</v>
      </c>
      <c r="E31" s="132" t="s">
        <v>75</v>
      </c>
      <c r="F31" s="135">
        <v>1</v>
      </c>
      <c r="G31" s="134" t="s">
        <v>76</v>
      </c>
      <c r="H31" s="23">
        <v>45962</v>
      </c>
      <c r="I31" s="4">
        <v>46359</v>
      </c>
      <c r="J31" s="11" t="s">
        <v>149</v>
      </c>
      <c r="K31" s="191" t="s">
        <v>150</v>
      </c>
      <c r="L31" s="239" t="s">
        <v>1203</v>
      </c>
      <c r="M31" s="247" t="s">
        <v>1157</v>
      </c>
      <c r="N31" s="256" t="s">
        <v>909</v>
      </c>
    </row>
    <row r="32" spans="1:14" ht="96">
      <c r="A32" s="402"/>
      <c r="B32" s="484"/>
      <c r="C32" s="486"/>
      <c r="D32" s="21" t="s">
        <v>151</v>
      </c>
      <c r="E32" s="132" t="s">
        <v>152</v>
      </c>
      <c r="F32" s="135">
        <v>1</v>
      </c>
      <c r="G32" s="134" t="s">
        <v>76</v>
      </c>
      <c r="H32" s="23">
        <v>45962</v>
      </c>
      <c r="I32" s="4">
        <v>46359</v>
      </c>
      <c r="J32" s="11" t="s">
        <v>153</v>
      </c>
      <c r="K32" s="191" t="s">
        <v>154</v>
      </c>
      <c r="L32" s="239" t="s">
        <v>1204</v>
      </c>
      <c r="M32" s="247" t="s">
        <v>1157</v>
      </c>
      <c r="N32" s="256" t="s">
        <v>909</v>
      </c>
    </row>
    <row r="33" spans="1:14" ht="120">
      <c r="A33" s="402"/>
      <c r="B33" s="484"/>
      <c r="C33" s="486"/>
      <c r="D33" s="21" t="s">
        <v>155</v>
      </c>
      <c r="E33" s="132" t="s">
        <v>156</v>
      </c>
      <c r="F33" s="135">
        <v>1</v>
      </c>
      <c r="G33" s="134" t="s">
        <v>76</v>
      </c>
      <c r="H33" s="23">
        <v>45962</v>
      </c>
      <c r="I33" s="4">
        <v>46359</v>
      </c>
      <c r="J33" s="45" t="s">
        <v>157</v>
      </c>
      <c r="K33" s="192" t="s">
        <v>158</v>
      </c>
      <c r="L33" s="239" t="s">
        <v>1205</v>
      </c>
      <c r="M33" s="252" t="s">
        <v>1096</v>
      </c>
      <c r="N33" s="256" t="s">
        <v>909</v>
      </c>
    </row>
    <row r="34" spans="1:14" ht="120">
      <c r="A34" s="402"/>
      <c r="B34" s="484"/>
      <c r="C34" s="486"/>
      <c r="D34" s="21" t="s">
        <v>159</v>
      </c>
      <c r="E34" s="132" t="s">
        <v>160</v>
      </c>
      <c r="F34" s="135">
        <v>1</v>
      </c>
      <c r="G34" s="134" t="s">
        <v>76</v>
      </c>
      <c r="H34" s="23">
        <v>45962</v>
      </c>
      <c r="I34" s="35">
        <v>46359</v>
      </c>
      <c r="J34" s="86" t="s">
        <v>914</v>
      </c>
      <c r="K34" s="195" t="s">
        <v>161</v>
      </c>
      <c r="L34" s="239" t="s">
        <v>915</v>
      </c>
      <c r="M34" s="247" t="s">
        <v>1157</v>
      </c>
      <c r="N34" s="256" t="s">
        <v>909</v>
      </c>
    </row>
    <row r="35" spans="1:14" ht="165">
      <c r="A35" s="402"/>
      <c r="B35" s="484"/>
      <c r="C35" s="487"/>
      <c r="D35" s="21" t="s">
        <v>162</v>
      </c>
      <c r="E35" s="132" t="s">
        <v>163</v>
      </c>
      <c r="F35" s="135">
        <v>1</v>
      </c>
      <c r="G35" s="134" t="s">
        <v>76</v>
      </c>
      <c r="H35" s="23">
        <v>45962</v>
      </c>
      <c r="I35" s="35">
        <v>46359</v>
      </c>
      <c r="J35" s="86"/>
      <c r="K35" s="194" t="s">
        <v>164</v>
      </c>
      <c r="L35" s="305" t="s">
        <v>1206</v>
      </c>
      <c r="M35" s="247" t="s">
        <v>1157</v>
      </c>
      <c r="N35" s="256" t="s">
        <v>909</v>
      </c>
    </row>
    <row r="36" spans="1:14" ht="204">
      <c r="A36" s="402"/>
      <c r="B36" s="484"/>
      <c r="C36" s="136" t="s">
        <v>165</v>
      </c>
      <c r="D36" s="22" t="s">
        <v>166</v>
      </c>
      <c r="E36" s="132" t="s">
        <v>167</v>
      </c>
      <c r="F36" s="133" t="s">
        <v>168</v>
      </c>
      <c r="G36" s="134" t="s">
        <v>169</v>
      </c>
      <c r="H36" s="23">
        <v>46023</v>
      </c>
      <c r="I36" s="4">
        <v>46359</v>
      </c>
      <c r="J36" s="308" t="s">
        <v>916</v>
      </c>
      <c r="K36" s="198" t="s">
        <v>170</v>
      </c>
      <c r="L36" s="239" t="s">
        <v>1207</v>
      </c>
      <c r="M36" s="247" t="s">
        <v>1157</v>
      </c>
      <c r="N36" s="256" t="s">
        <v>909</v>
      </c>
    </row>
    <row r="37" spans="1:14" ht="105">
      <c r="A37" s="402"/>
      <c r="B37" s="484"/>
      <c r="C37" s="485" t="s">
        <v>171</v>
      </c>
      <c r="D37" s="24" t="s">
        <v>172</v>
      </c>
      <c r="E37" s="133" t="s">
        <v>173</v>
      </c>
      <c r="F37" s="135">
        <v>1</v>
      </c>
      <c r="G37" s="134" t="s">
        <v>169</v>
      </c>
      <c r="H37" s="23">
        <v>46023</v>
      </c>
      <c r="I37" s="4">
        <v>46359</v>
      </c>
      <c r="J37" s="46" t="s">
        <v>174</v>
      </c>
      <c r="K37" s="198" t="s">
        <v>175</v>
      </c>
      <c r="L37" s="239" t="s">
        <v>1160</v>
      </c>
      <c r="M37" s="247" t="s">
        <v>1157</v>
      </c>
      <c r="N37" s="256" t="s">
        <v>909</v>
      </c>
    </row>
    <row r="38" spans="1:14" ht="96">
      <c r="A38" s="402"/>
      <c r="B38" s="484"/>
      <c r="C38" s="487"/>
      <c r="D38" s="24" t="s">
        <v>176</v>
      </c>
      <c r="E38" s="133" t="s">
        <v>177</v>
      </c>
      <c r="F38" s="135">
        <v>0.9</v>
      </c>
      <c r="G38" s="134" t="s">
        <v>169</v>
      </c>
      <c r="H38" s="23">
        <v>46023</v>
      </c>
      <c r="I38" s="4">
        <v>46359</v>
      </c>
      <c r="J38" s="19" t="s">
        <v>178</v>
      </c>
      <c r="K38" s="198" t="s">
        <v>179</v>
      </c>
      <c r="L38" s="239" t="s">
        <v>1208</v>
      </c>
      <c r="M38" s="247" t="s">
        <v>1157</v>
      </c>
      <c r="N38" s="256" t="s">
        <v>909</v>
      </c>
    </row>
    <row r="39" spans="1:14" ht="195">
      <c r="A39" s="402"/>
      <c r="B39" s="484"/>
      <c r="C39" s="136" t="s">
        <v>180</v>
      </c>
      <c r="D39" s="22" t="s">
        <v>181</v>
      </c>
      <c r="E39" s="133" t="s">
        <v>182</v>
      </c>
      <c r="F39" s="133" t="s">
        <v>183</v>
      </c>
      <c r="G39" s="134" t="s">
        <v>169</v>
      </c>
      <c r="H39" s="23">
        <v>46023</v>
      </c>
      <c r="I39" s="4">
        <v>46359</v>
      </c>
      <c r="J39" s="19" t="s">
        <v>184</v>
      </c>
      <c r="K39" s="198" t="s">
        <v>185</v>
      </c>
      <c r="L39" s="239" t="s">
        <v>1262</v>
      </c>
      <c r="M39" s="277" t="s">
        <v>1099</v>
      </c>
      <c r="N39" s="256" t="s">
        <v>909</v>
      </c>
    </row>
    <row r="40" spans="1:14" ht="180">
      <c r="A40" s="402"/>
      <c r="B40" s="484"/>
      <c r="C40" s="136" t="s">
        <v>186</v>
      </c>
      <c r="D40" s="22" t="s">
        <v>187</v>
      </c>
      <c r="E40" s="133" t="s">
        <v>188</v>
      </c>
      <c r="F40" s="133" t="s">
        <v>168</v>
      </c>
      <c r="G40" s="134" t="s">
        <v>169</v>
      </c>
      <c r="H40" s="23">
        <v>46023</v>
      </c>
      <c r="I40" s="4">
        <v>46359</v>
      </c>
      <c r="J40" s="19"/>
      <c r="K40" s="198" t="s">
        <v>189</v>
      </c>
      <c r="L40" s="239" t="s">
        <v>1261</v>
      </c>
      <c r="M40" s="290" t="s">
        <v>1157</v>
      </c>
      <c r="N40" s="256" t="s">
        <v>909</v>
      </c>
    </row>
    <row r="41" spans="1:14" ht="105">
      <c r="A41" s="402"/>
      <c r="B41" s="484"/>
      <c r="C41" s="485" t="s">
        <v>190</v>
      </c>
      <c r="D41" s="22" t="s">
        <v>191</v>
      </c>
      <c r="E41" s="133" t="s">
        <v>192</v>
      </c>
      <c r="F41" s="135">
        <v>0.9</v>
      </c>
      <c r="G41" s="134" t="s">
        <v>169</v>
      </c>
      <c r="H41" s="23">
        <v>46023</v>
      </c>
      <c r="I41" s="4">
        <v>46359</v>
      </c>
      <c r="J41" s="19" t="s">
        <v>193</v>
      </c>
      <c r="K41" s="198" t="s">
        <v>194</v>
      </c>
      <c r="L41" s="239" t="s">
        <v>1017</v>
      </c>
      <c r="M41" s="242" t="s">
        <v>1096</v>
      </c>
      <c r="N41" s="256" t="s">
        <v>909</v>
      </c>
    </row>
    <row r="42" spans="1:14" ht="96">
      <c r="A42" s="395"/>
      <c r="B42" s="484"/>
      <c r="C42" s="487"/>
      <c r="D42" s="22" t="s">
        <v>195</v>
      </c>
      <c r="E42" s="133" t="s">
        <v>196</v>
      </c>
      <c r="F42" s="135">
        <v>0.9</v>
      </c>
      <c r="G42" s="134" t="s">
        <v>169</v>
      </c>
      <c r="H42" s="23">
        <v>46023</v>
      </c>
      <c r="I42" s="4">
        <v>46359</v>
      </c>
      <c r="J42" s="19"/>
      <c r="K42" s="198" t="s">
        <v>197</v>
      </c>
      <c r="L42" s="239" t="s">
        <v>1209</v>
      </c>
      <c r="M42" s="242" t="s">
        <v>1096</v>
      </c>
      <c r="N42" s="256" t="s">
        <v>909</v>
      </c>
    </row>
    <row r="43" spans="1:14" ht="144">
      <c r="A43" s="394" t="s">
        <v>49</v>
      </c>
      <c r="B43" s="488" t="s">
        <v>198</v>
      </c>
      <c r="C43" s="434" t="s">
        <v>199</v>
      </c>
      <c r="D43" s="22" t="s">
        <v>200</v>
      </c>
      <c r="E43" s="133"/>
      <c r="F43" s="127">
        <v>1</v>
      </c>
      <c r="G43" s="121" t="s">
        <v>201</v>
      </c>
      <c r="H43" s="12">
        <v>45953</v>
      </c>
      <c r="I43" s="4">
        <v>46359</v>
      </c>
      <c r="J43" s="13" t="s">
        <v>202</v>
      </c>
      <c r="K43" s="177" t="s">
        <v>203</v>
      </c>
      <c r="L43" s="239" t="s">
        <v>1217</v>
      </c>
      <c r="M43" s="290"/>
      <c r="N43" s="256" t="s">
        <v>909</v>
      </c>
    </row>
    <row r="44" spans="1:14" ht="156">
      <c r="A44" s="402"/>
      <c r="B44" s="489"/>
      <c r="C44" s="435"/>
      <c r="D44" s="22" t="s">
        <v>204</v>
      </c>
      <c r="E44" s="133"/>
      <c r="F44" s="127">
        <v>1</v>
      </c>
      <c r="G44" s="121" t="s">
        <v>201</v>
      </c>
      <c r="H44" s="12">
        <v>45953</v>
      </c>
      <c r="I44" s="4">
        <v>46359</v>
      </c>
      <c r="J44" s="9" t="s">
        <v>205</v>
      </c>
      <c r="K44" s="177" t="s">
        <v>206</v>
      </c>
      <c r="L44" s="239" t="s">
        <v>1212</v>
      </c>
      <c r="M44" s="290"/>
      <c r="N44" s="256" t="s">
        <v>909</v>
      </c>
    </row>
    <row r="45" spans="1:14" ht="144">
      <c r="A45" s="402"/>
      <c r="B45" s="489"/>
      <c r="C45" s="435"/>
      <c r="D45" s="18" t="s">
        <v>207</v>
      </c>
      <c r="E45" s="121" t="s">
        <v>208</v>
      </c>
      <c r="F45" s="127">
        <v>1</v>
      </c>
      <c r="G45" s="121" t="s">
        <v>201</v>
      </c>
      <c r="H45" s="12">
        <v>45953</v>
      </c>
      <c r="I45" s="4">
        <v>46359</v>
      </c>
      <c r="J45" s="20" t="s">
        <v>209</v>
      </c>
      <c r="K45" s="177" t="s">
        <v>210</v>
      </c>
      <c r="L45" s="239" t="s">
        <v>1194</v>
      </c>
      <c r="M45" s="290" t="s">
        <v>1157</v>
      </c>
      <c r="N45" s="259" t="s">
        <v>909</v>
      </c>
    </row>
    <row r="46" spans="1:14" ht="285">
      <c r="A46" s="395"/>
      <c r="B46" s="489"/>
      <c r="C46" s="436"/>
      <c r="D46" s="18" t="s">
        <v>211</v>
      </c>
      <c r="E46" s="121" t="s">
        <v>212</v>
      </c>
      <c r="F46" s="129">
        <v>1</v>
      </c>
      <c r="G46" s="121" t="s">
        <v>213</v>
      </c>
      <c r="H46" s="12">
        <v>45995</v>
      </c>
      <c r="I46" s="100">
        <v>46053</v>
      </c>
      <c r="J46" s="102" t="s">
        <v>214</v>
      </c>
      <c r="K46" s="178" t="s">
        <v>215</v>
      </c>
      <c r="L46" s="248" t="s">
        <v>1019</v>
      </c>
      <c r="M46" s="290" t="s">
        <v>1157</v>
      </c>
      <c r="N46" s="260" t="s">
        <v>953</v>
      </c>
    </row>
    <row r="47" spans="1:14" ht="144">
      <c r="A47" s="480" t="s">
        <v>18</v>
      </c>
      <c r="B47" s="433" t="s">
        <v>216</v>
      </c>
      <c r="C47" s="472" t="s">
        <v>217</v>
      </c>
      <c r="D47" s="472" t="s">
        <v>218</v>
      </c>
      <c r="E47" s="25" t="s">
        <v>219</v>
      </c>
      <c r="F47" s="124">
        <v>1</v>
      </c>
      <c r="G47" s="121" t="s">
        <v>220</v>
      </c>
      <c r="H47" s="12">
        <v>45953</v>
      </c>
      <c r="I47" s="100">
        <v>46022</v>
      </c>
      <c r="J47" s="102" t="s">
        <v>221</v>
      </c>
      <c r="K47" s="178" t="s">
        <v>222</v>
      </c>
      <c r="L47" s="240"/>
      <c r="M47" s="288"/>
      <c r="N47" s="260" t="s">
        <v>953</v>
      </c>
    </row>
    <row r="48" spans="1:14" ht="180">
      <c r="A48" s="481"/>
      <c r="B48" s="425"/>
      <c r="C48" s="482"/>
      <c r="D48" s="482"/>
      <c r="E48" s="25" t="s">
        <v>223</v>
      </c>
      <c r="F48" s="124">
        <v>1</v>
      </c>
      <c r="G48" s="121" t="s">
        <v>220</v>
      </c>
      <c r="H48" s="12">
        <v>45953</v>
      </c>
      <c r="I48" s="100">
        <v>46022</v>
      </c>
      <c r="J48" s="102" t="s">
        <v>224</v>
      </c>
      <c r="K48" s="178" t="s">
        <v>225</v>
      </c>
      <c r="L48" s="290" t="s">
        <v>1020</v>
      </c>
      <c r="M48" s="288"/>
      <c r="N48" s="260" t="s">
        <v>953</v>
      </c>
    </row>
    <row r="49" spans="1:15" ht="128.25">
      <c r="A49" s="394" t="s">
        <v>64</v>
      </c>
      <c r="B49" s="423" t="s">
        <v>226</v>
      </c>
      <c r="C49" s="434" t="s">
        <v>227</v>
      </c>
      <c r="D49" s="125" t="s">
        <v>228</v>
      </c>
      <c r="E49" s="25"/>
      <c r="F49" s="127">
        <v>1</v>
      </c>
      <c r="G49" s="121" t="s">
        <v>229</v>
      </c>
      <c r="H49" s="12">
        <v>45955</v>
      </c>
      <c r="I49" s="8">
        <v>46142</v>
      </c>
      <c r="J49" s="20" t="s">
        <v>230</v>
      </c>
      <c r="K49" s="474" t="s">
        <v>1021</v>
      </c>
      <c r="L49" s="252" t="s">
        <v>1108</v>
      </c>
      <c r="M49" s="329"/>
      <c r="N49" s="259" t="s">
        <v>909</v>
      </c>
    </row>
    <row r="50" spans="1:15" ht="114">
      <c r="A50" s="402"/>
      <c r="B50" s="453"/>
      <c r="C50" s="435"/>
      <c r="D50" s="18" t="s">
        <v>232</v>
      </c>
      <c r="E50" s="121" t="s">
        <v>233</v>
      </c>
      <c r="F50" s="127">
        <v>1</v>
      </c>
      <c r="G50" s="121" t="s">
        <v>229</v>
      </c>
      <c r="H50" s="12">
        <v>45955</v>
      </c>
      <c r="I50" s="8">
        <v>46142</v>
      </c>
      <c r="J50" s="15" t="s">
        <v>234</v>
      </c>
      <c r="K50" s="479"/>
      <c r="L50" s="276" t="s">
        <v>1297</v>
      </c>
      <c r="M50" s="328" t="s">
        <v>1298</v>
      </c>
      <c r="N50" s="259" t="s">
        <v>909</v>
      </c>
    </row>
    <row r="51" spans="1:15" ht="84">
      <c r="A51" s="395"/>
      <c r="B51" s="454"/>
      <c r="C51" s="436"/>
      <c r="D51" s="18" t="s">
        <v>235</v>
      </c>
      <c r="E51" s="121" t="s">
        <v>236</v>
      </c>
      <c r="F51" s="127">
        <v>0.85</v>
      </c>
      <c r="G51" s="121" t="s">
        <v>237</v>
      </c>
      <c r="H51" s="12">
        <v>46143</v>
      </c>
      <c r="I51" s="35" t="s">
        <v>24</v>
      </c>
      <c r="J51" s="113"/>
      <c r="K51" s="195" t="s">
        <v>238</v>
      </c>
      <c r="L51" s="234" t="s">
        <v>1008</v>
      </c>
      <c r="M51" s="328" t="s">
        <v>1298</v>
      </c>
      <c r="N51" s="267" t="s">
        <v>908</v>
      </c>
    </row>
    <row r="52" spans="1:15" ht="128.25">
      <c r="A52" s="480" t="s">
        <v>18</v>
      </c>
      <c r="B52" s="433" t="s">
        <v>239</v>
      </c>
      <c r="C52" s="428" t="s">
        <v>240</v>
      </c>
      <c r="D52" s="18" t="s">
        <v>241</v>
      </c>
      <c r="E52" s="121" t="s">
        <v>242</v>
      </c>
      <c r="F52" s="127">
        <v>1</v>
      </c>
      <c r="G52" s="121" t="s">
        <v>243</v>
      </c>
      <c r="H52" s="12">
        <v>45953</v>
      </c>
      <c r="I52" s="4">
        <v>46359</v>
      </c>
      <c r="J52" s="327" t="s">
        <v>1286</v>
      </c>
      <c r="K52" s="199" t="s">
        <v>107</v>
      </c>
      <c r="L52" s="326" t="s">
        <v>1285</v>
      </c>
      <c r="M52" s="252" t="s">
        <v>1293</v>
      </c>
      <c r="N52" s="259" t="s">
        <v>909</v>
      </c>
      <c r="O52" s="325"/>
    </row>
    <row r="53" spans="1:15" ht="150">
      <c r="A53" s="481"/>
      <c r="B53" s="425"/>
      <c r="C53" s="440"/>
      <c r="D53" s="18" t="s">
        <v>244</v>
      </c>
      <c r="E53" s="121" t="s">
        <v>245</v>
      </c>
      <c r="F53" s="127">
        <v>0.85</v>
      </c>
      <c r="G53" s="121" t="s">
        <v>110</v>
      </c>
      <c r="H53" s="12">
        <v>45953</v>
      </c>
      <c r="I53" s="4">
        <v>46359</v>
      </c>
      <c r="J53" s="20" t="s">
        <v>246</v>
      </c>
      <c r="K53" s="177" t="s">
        <v>247</v>
      </c>
      <c r="L53" s="291" t="s">
        <v>1009</v>
      </c>
      <c r="M53" s="309" t="s">
        <v>1213</v>
      </c>
      <c r="N53" s="292" t="s">
        <v>909</v>
      </c>
    </row>
    <row r="54" spans="1:15" ht="409.5">
      <c r="A54" s="394" t="s">
        <v>18</v>
      </c>
      <c r="B54" s="423" t="s">
        <v>248</v>
      </c>
      <c r="C54" s="18" t="s">
        <v>249</v>
      </c>
      <c r="D54" s="18" t="s">
        <v>250</v>
      </c>
      <c r="E54" s="434" t="s">
        <v>251</v>
      </c>
      <c r="F54" s="476">
        <v>1</v>
      </c>
      <c r="G54" s="121" t="s">
        <v>54</v>
      </c>
      <c r="H54" s="12">
        <v>45988</v>
      </c>
      <c r="I54" s="4">
        <v>46359</v>
      </c>
      <c r="J54" s="20" t="s">
        <v>252</v>
      </c>
      <c r="K54" s="177" t="s">
        <v>253</v>
      </c>
      <c r="L54" s="242" t="s">
        <v>1110</v>
      </c>
      <c r="M54" s="309" t="s">
        <v>1213</v>
      </c>
      <c r="N54" s="256" t="s">
        <v>909</v>
      </c>
    </row>
    <row r="55" spans="1:15" ht="225">
      <c r="A55" s="402"/>
      <c r="B55" s="424"/>
      <c r="C55" s="18" t="s">
        <v>254</v>
      </c>
      <c r="D55" s="18" t="s">
        <v>255</v>
      </c>
      <c r="E55" s="436"/>
      <c r="F55" s="478"/>
      <c r="G55" s="121" t="s">
        <v>54</v>
      </c>
      <c r="H55" s="12">
        <v>45988</v>
      </c>
      <c r="I55" s="4">
        <v>46359</v>
      </c>
      <c r="J55" s="20" t="s">
        <v>256</v>
      </c>
      <c r="K55" s="177" t="s">
        <v>257</v>
      </c>
      <c r="L55" s="252" t="s">
        <v>1111</v>
      </c>
      <c r="M55" s="309" t="s">
        <v>1213</v>
      </c>
      <c r="N55" s="292" t="s">
        <v>909</v>
      </c>
    </row>
    <row r="56" spans="1:15" ht="324">
      <c r="A56" s="402"/>
      <c r="B56" s="424"/>
      <c r="C56" s="18" t="s">
        <v>258</v>
      </c>
      <c r="D56" s="18" t="s">
        <v>259</v>
      </c>
      <c r="E56" s="121" t="s">
        <v>260</v>
      </c>
      <c r="F56" s="127">
        <v>1</v>
      </c>
      <c r="G56" s="121" t="s">
        <v>54</v>
      </c>
      <c r="H56" s="12">
        <v>45988</v>
      </c>
      <c r="I56" s="4">
        <v>46359</v>
      </c>
      <c r="J56" s="20" t="s">
        <v>261</v>
      </c>
      <c r="K56" s="177" t="s">
        <v>262</v>
      </c>
      <c r="L56" s="243" t="s">
        <v>1113</v>
      </c>
      <c r="M56" s="309" t="s">
        <v>1213</v>
      </c>
      <c r="N56" s="256" t="s">
        <v>909</v>
      </c>
    </row>
    <row r="57" spans="1:15" ht="192">
      <c r="A57" s="395"/>
      <c r="B57" s="425"/>
      <c r="C57" s="18" t="s">
        <v>263</v>
      </c>
      <c r="D57" s="18" t="s">
        <v>264</v>
      </c>
      <c r="E57" s="121" t="s">
        <v>265</v>
      </c>
      <c r="F57" s="127">
        <v>1</v>
      </c>
      <c r="G57" s="121" t="s">
        <v>54</v>
      </c>
      <c r="H57" s="12">
        <v>45988</v>
      </c>
      <c r="I57" s="4">
        <v>46359</v>
      </c>
      <c r="J57" s="20" t="s">
        <v>266</v>
      </c>
      <c r="K57" s="177" t="s">
        <v>267</v>
      </c>
      <c r="L57" s="312" t="s">
        <v>1214</v>
      </c>
      <c r="M57" s="309" t="s">
        <v>1213</v>
      </c>
      <c r="N57" s="292" t="s">
        <v>909</v>
      </c>
    </row>
    <row r="58" spans="1:15" ht="210">
      <c r="A58" s="394" t="s">
        <v>49</v>
      </c>
      <c r="B58" s="433" t="s">
        <v>268</v>
      </c>
      <c r="C58" s="434" t="s">
        <v>269</v>
      </c>
      <c r="D58" s="18" t="s">
        <v>270</v>
      </c>
      <c r="E58" s="434" t="s">
        <v>274</v>
      </c>
      <c r="F58" s="127">
        <v>1</v>
      </c>
      <c r="G58" s="121" t="s">
        <v>54</v>
      </c>
      <c r="H58" s="12">
        <v>45988</v>
      </c>
      <c r="I58" s="4">
        <v>46359</v>
      </c>
      <c r="J58" s="20" t="s">
        <v>271</v>
      </c>
      <c r="K58" s="474" t="s">
        <v>932</v>
      </c>
      <c r="L58" s="252" t="s">
        <v>1023</v>
      </c>
      <c r="M58" s="252" t="s">
        <v>1115</v>
      </c>
      <c r="N58" s="256" t="s">
        <v>909</v>
      </c>
    </row>
    <row r="59" spans="1:15" ht="225">
      <c r="A59" s="402"/>
      <c r="B59" s="424"/>
      <c r="C59" s="436"/>
      <c r="D59" s="18" t="s">
        <v>273</v>
      </c>
      <c r="E59" s="435"/>
      <c r="F59" s="476">
        <v>1</v>
      </c>
      <c r="G59" s="121" t="s">
        <v>54</v>
      </c>
      <c r="H59" s="12">
        <v>45988</v>
      </c>
      <c r="I59" s="4">
        <v>46359</v>
      </c>
      <c r="J59" s="20" t="s">
        <v>275</v>
      </c>
      <c r="K59" s="475"/>
      <c r="L59" s="243" t="s">
        <v>1024</v>
      </c>
      <c r="M59" s="252" t="s">
        <v>1115</v>
      </c>
      <c r="N59" s="256" t="s">
        <v>909</v>
      </c>
    </row>
    <row r="60" spans="1:15" ht="240">
      <c r="A60" s="402"/>
      <c r="B60" s="424"/>
      <c r="C60" s="134" t="s">
        <v>276</v>
      </c>
      <c r="D60" s="18" t="s">
        <v>277</v>
      </c>
      <c r="E60" s="435"/>
      <c r="F60" s="477"/>
      <c r="G60" s="121" t="s">
        <v>54</v>
      </c>
      <c r="H60" s="12">
        <v>45988</v>
      </c>
      <c r="I60" s="100">
        <v>46359</v>
      </c>
      <c r="J60" s="114" t="s">
        <v>278</v>
      </c>
      <c r="K60" s="178" t="s">
        <v>279</v>
      </c>
      <c r="L60" s="248" t="s">
        <v>1025</v>
      </c>
      <c r="M60" s="252" t="s">
        <v>1115</v>
      </c>
      <c r="N60" s="261" t="s">
        <v>953</v>
      </c>
    </row>
    <row r="61" spans="1:15" ht="85.5">
      <c r="A61" s="402"/>
      <c r="B61" s="424"/>
      <c r="C61" s="134" t="s">
        <v>280</v>
      </c>
      <c r="D61" s="18" t="s">
        <v>281</v>
      </c>
      <c r="E61" s="436"/>
      <c r="F61" s="478"/>
      <c r="G61" s="121" t="s">
        <v>54</v>
      </c>
      <c r="H61" s="12">
        <v>45988</v>
      </c>
      <c r="I61" s="4">
        <v>46359</v>
      </c>
      <c r="J61" s="9" t="s">
        <v>282</v>
      </c>
      <c r="K61" s="177" t="s">
        <v>107</v>
      </c>
      <c r="L61" s="243" t="s">
        <v>1026</v>
      </c>
      <c r="M61" s="252" t="s">
        <v>1115</v>
      </c>
      <c r="N61" s="256" t="s">
        <v>909</v>
      </c>
    </row>
    <row r="62" spans="1:15" ht="264">
      <c r="A62" s="395"/>
      <c r="B62" s="425"/>
      <c r="C62" s="134" t="s">
        <v>283</v>
      </c>
      <c r="D62" s="18" t="s">
        <v>284</v>
      </c>
      <c r="E62" s="121" t="s">
        <v>285</v>
      </c>
      <c r="F62" s="127">
        <v>0.9</v>
      </c>
      <c r="G62" s="121" t="s">
        <v>54</v>
      </c>
      <c r="H62" s="12">
        <v>45658</v>
      </c>
      <c r="I62" s="100">
        <v>46359</v>
      </c>
      <c r="J62" s="114" t="s">
        <v>286</v>
      </c>
      <c r="K62" s="178" t="s">
        <v>287</v>
      </c>
      <c r="L62" s="248" t="s">
        <v>1027</v>
      </c>
      <c r="M62" s="309" t="s">
        <v>1213</v>
      </c>
      <c r="N62" s="261" t="s">
        <v>953</v>
      </c>
    </row>
    <row r="63" spans="1:15" ht="128.25" customHeight="1">
      <c r="A63" s="394" t="s">
        <v>49</v>
      </c>
      <c r="B63" s="433" t="s">
        <v>288</v>
      </c>
      <c r="C63" s="150" t="s">
        <v>289</v>
      </c>
      <c r="D63" s="18" t="s">
        <v>290</v>
      </c>
      <c r="E63" s="121" t="s">
        <v>291</v>
      </c>
      <c r="F63" s="127">
        <v>1</v>
      </c>
      <c r="G63" s="121" t="s">
        <v>69</v>
      </c>
      <c r="H63" s="12">
        <v>45988</v>
      </c>
      <c r="I63" s="4">
        <v>46359</v>
      </c>
      <c r="J63" s="9" t="s">
        <v>292</v>
      </c>
      <c r="K63" s="177" t="s">
        <v>293</v>
      </c>
      <c r="L63" s="239" t="s">
        <v>1116</v>
      </c>
      <c r="M63" s="309" t="s">
        <v>1213</v>
      </c>
      <c r="N63" s="259" t="s">
        <v>909</v>
      </c>
    </row>
    <row r="64" spans="1:15" ht="255">
      <c r="A64" s="402"/>
      <c r="B64" s="424"/>
      <c r="C64" s="434" t="s">
        <v>294</v>
      </c>
      <c r="D64" s="18" t="s">
        <v>295</v>
      </c>
      <c r="E64" s="121"/>
      <c r="F64" s="127">
        <v>1</v>
      </c>
      <c r="G64" s="121" t="s">
        <v>296</v>
      </c>
      <c r="H64" s="12">
        <v>45995</v>
      </c>
      <c r="I64" s="100">
        <v>46053</v>
      </c>
      <c r="J64" s="102" t="s">
        <v>297</v>
      </c>
      <c r="K64" s="178" t="s">
        <v>298</v>
      </c>
      <c r="L64" s="262" t="s">
        <v>1028</v>
      </c>
      <c r="M64" s="321"/>
      <c r="N64" s="260" t="s">
        <v>953</v>
      </c>
    </row>
    <row r="65" spans="1:14" ht="192">
      <c r="A65" s="402"/>
      <c r="B65" s="424"/>
      <c r="C65" s="436"/>
      <c r="D65" s="18" t="s">
        <v>299</v>
      </c>
      <c r="E65" s="121" t="s">
        <v>300</v>
      </c>
      <c r="F65" s="127">
        <v>1</v>
      </c>
      <c r="G65" s="121" t="s">
        <v>296</v>
      </c>
      <c r="H65" s="12">
        <v>45995</v>
      </c>
      <c r="I65" s="100">
        <v>46053</v>
      </c>
      <c r="J65" s="102" t="s">
        <v>301</v>
      </c>
      <c r="K65" s="178" t="s">
        <v>302</v>
      </c>
      <c r="L65" s="260" t="s">
        <v>953</v>
      </c>
      <c r="M65" s="309" t="s">
        <v>1213</v>
      </c>
      <c r="N65" s="260" t="s">
        <v>953</v>
      </c>
    </row>
    <row r="66" spans="1:14" ht="204">
      <c r="A66" s="402"/>
      <c r="B66" s="424"/>
      <c r="C66" s="18" t="s">
        <v>303</v>
      </c>
      <c r="D66" s="18" t="s">
        <v>304</v>
      </c>
      <c r="E66" s="121" t="s">
        <v>305</v>
      </c>
      <c r="F66" s="140">
        <v>1</v>
      </c>
      <c r="G66" s="121" t="s">
        <v>296</v>
      </c>
      <c r="H66" s="12">
        <v>45995</v>
      </c>
      <c r="I66" s="100">
        <v>46112</v>
      </c>
      <c r="J66" s="102" t="s">
        <v>306</v>
      </c>
      <c r="K66" s="178" t="s">
        <v>307</v>
      </c>
      <c r="L66" s="260" t="s">
        <v>953</v>
      </c>
      <c r="M66" s="252" t="s">
        <v>1115</v>
      </c>
      <c r="N66" s="260" t="s">
        <v>953</v>
      </c>
    </row>
    <row r="67" spans="1:14" ht="128.25">
      <c r="A67" s="402"/>
      <c r="B67" s="424"/>
      <c r="C67" s="18" t="s">
        <v>308</v>
      </c>
      <c r="D67" s="18" t="s">
        <v>309</v>
      </c>
      <c r="E67" s="121" t="s">
        <v>310</v>
      </c>
      <c r="F67" s="140">
        <v>4</v>
      </c>
      <c r="G67" s="121" t="s">
        <v>296</v>
      </c>
      <c r="H67" s="12">
        <v>46113</v>
      </c>
      <c r="I67" s="4" t="s">
        <v>24</v>
      </c>
      <c r="J67" s="27" t="s">
        <v>311</v>
      </c>
      <c r="K67" s="177" t="s">
        <v>107</v>
      </c>
      <c r="L67" s="252" t="s">
        <v>1118</v>
      </c>
      <c r="M67" s="252" t="s">
        <v>1115</v>
      </c>
      <c r="N67" s="236" t="s">
        <v>933</v>
      </c>
    </row>
    <row r="68" spans="1:14" ht="240">
      <c r="A68" s="402"/>
      <c r="B68" s="425"/>
      <c r="C68" s="18" t="s">
        <v>312</v>
      </c>
      <c r="D68" s="18" t="s">
        <v>313</v>
      </c>
      <c r="E68" s="121" t="s">
        <v>314</v>
      </c>
      <c r="F68" s="127">
        <v>1</v>
      </c>
      <c r="G68" s="121" t="s">
        <v>315</v>
      </c>
      <c r="H68" s="12">
        <v>45995</v>
      </c>
      <c r="I68" s="4" t="s">
        <v>24</v>
      </c>
      <c r="J68" s="9" t="s">
        <v>316</v>
      </c>
      <c r="K68" s="177" t="s">
        <v>107</v>
      </c>
      <c r="L68" s="252" t="s">
        <v>1163</v>
      </c>
      <c r="M68" s="247" t="s">
        <v>1157</v>
      </c>
      <c r="N68" s="237" t="s">
        <v>933</v>
      </c>
    </row>
    <row r="69" spans="1:14" ht="204">
      <c r="A69" s="394" t="s">
        <v>49</v>
      </c>
      <c r="B69" s="426" t="s">
        <v>317</v>
      </c>
      <c r="C69" s="428" t="s">
        <v>318</v>
      </c>
      <c r="D69" s="18" t="s">
        <v>319</v>
      </c>
      <c r="E69" s="121" t="s">
        <v>320</v>
      </c>
      <c r="F69" s="129">
        <v>1</v>
      </c>
      <c r="G69" s="121" t="s">
        <v>321</v>
      </c>
      <c r="H69" s="12">
        <v>45995</v>
      </c>
      <c r="I69" s="100">
        <v>46112</v>
      </c>
      <c r="J69" s="102" t="s">
        <v>322</v>
      </c>
      <c r="K69" s="178" t="s">
        <v>323</v>
      </c>
      <c r="L69" s="260" t="s">
        <v>953</v>
      </c>
      <c r="M69" s="247" t="s">
        <v>1157</v>
      </c>
      <c r="N69" s="260" t="s">
        <v>953</v>
      </c>
    </row>
    <row r="70" spans="1:14" ht="210">
      <c r="A70" s="402"/>
      <c r="B70" s="427"/>
      <c r="C70" s="429"/>
      <c r="D70" s="18" t="s">
        <v>324</v>
      </c>
      <c r="E70" s="121" t="s">
        <v>320</v>
      </c>
      <c r="F70" s="129">
        <v>1</v>
      </c>
      <c r="G70" s="121" t="s">
        <v>321</v>
      </c>
      <c r="H70" s="12">
        <v>45995</v>
      </c>
      <c r="I70" s="100">
        <v>46112</v>
      </c>
      <c r="J70" s="102" t="s">
        <v>325</v>
      </c>
      <c r="K70" s="178" t="s">
        <v>326</v>
      </c>
      <c r="L70" s="290" t="s">
        <v>1031</v>
      </c>
      <c r="M70" s="247" t="s">
        <v>1157</v>
      </c>
      <c r="N70" s="260" t="s">
        <v>953</v>
      </c>
    </row>
    <row r="71" spans="1:14" ht="240">
      <c r="A71" s="402"/>
      <c r="B71" s="427"/>
      <c r="C71" s="440"/>
      <c r="D71" s="18" t="s">
        <v>327</v>
      </c>
      <c r="E71" s="121" t="s">
        <v>328</v>
      </c>
      <c r="F71" s="129">
        <v>1</v>
      </c>
      <c r="G71" s="121" t="s">
        <v>329</v>
      </c>
      <c r="H71" s="12">
        <v>45995</v>
      </c>
      <c r="I71" s="4">
        <v>46359</v>
      </c>
      <c r="K71" s="177" t="s">
        <v>107</v>
      </c>
      <c r="L71" s="322" t="s">
        <v>1210</v>
      </c>
      <c r="M71" s="247" t="s">
        <v>1157</v>
      </c>
      <c r="N71" s="237" t="s">
        <v>933</v>
      </c>
    </row>
    <row r="72" spans="1:14" ht="216">
      <c r="A72" s="402"/>
      <c r="B72" s="427"/>
      <c r="C72" s="428" t="s">
        <v>330</v>
      </c>
      <c r="D72" s="18" t="s">
        <v>331</v>
      </c>
      <c r="E72" s="121" t="s">
        <v>332</v>
      </c>
      <c r="F72" s="129">
        <v>1</v>
      </c>
      <c r="G72" s="121" t="s">
        <v>329</v>
      </c>
      <c r="H72" s="12">
        <v>45995</v>
      </c>
      <c r="I72" s="100">
        <v>46022</v>
      </c>
      <c r="J72" s="102" t="s">
        <v>333</v>
      </c>
      <c r="K72" s="178" t="s">
        <v>334</v>
      </c>
      <c r="L72" s="260" t="s">
        <v>953</v>
      </c>
      <c r="M72" s="247" t="s">
        <v>1157</v>
      </c>
      <c r="N72" s="260" t="s">
        <v>953</v>
      </c>
    </row>
    <row r="73" spans="1:14" ht="114">
      <c r="A73" s="395"/>
      <c r="B73" s="455"/>
      <c r="C73" s="440"/>
      <c r="D73" s="18" t="s">
        <v>335</v>
      </c>
      <c r="E73" s="121" t="s">
        <v>336</v>
      </c>
      <c r="F73" s="127">
        <v>1</v>
      </c>
      <c r="G73" s="121" t="s">
        <v>329</v>
      </c>
      <c r="H73" s="12">
        <v>45995</v>
      </c>
      <c r="I73" s="4">
        <v>46359</v>
      </c>
      <c r="J73" s="265" t="s">
        <v>1032</v>
      </c>
      <c r="K73" s="177" t="s">
        <v>107</v>
      </c>
      <c r="L73" s="239" t="s">
        <v>1033</v>
      </c>
      <c r="M73" s="252" t="s">
        <v>1211</v>
      </c>
      <c r="N73" s="256" t="s">
        <v>909</v>
      </c>
    </row>
    <row r="74" spans="1:14" ht="120">
      <c r="A74" s="394" t="s">
        <v>49</v>
      </c>
      <c r="B74" s="433" t="s">
        <v>337</v>
      </c>
      <c r="C74" s="428" t="s">
        <v>338</v>
      </c>
      <c r="D74" s="18" t="s">
        <v>339</v>
      </c>
      <c r="E74" s="121" t="s">
        <v>340</v>
      </c>
      <c r="F74" s="127">
        <v>0.9</v>
      </c>
      <c r="G74" s="121" t="s">
        <v>54</v>
      </c>
      <c r="H74" s="12">
        <v>45988</v>
      </c>
      <c r="I74" s="4">
        <v>46359</v>
      </c>
      <c r="J74" s="9" t="s">
        <v>341</v>
      </c>
      <c r="K74" s="177" t="s">
        <v>293</v>
      </c>
      <c r="L74" s="239" t="s">
        <v>1122</v>
      </c>
      <c r="M74" s="247" t="s">
        <v>1157</v>
      </c>
      <c r="N74" s="256" t="s">
        <v>909</v>
      </c>
    </row>
    <row r="75" spans="1:14" ht="57">
      <c r="A75" s="402"/>
      <c r="B75" s="424"/>
      <c r="C75" s="440"/>
      <c r="D75" s="18" t="s">
        <v>342</v>
      </c>
      <c r="E75" s="121" t="s">
        <v>343</v>
      </c>
      <c r="F75" s="127">
        <v>1</v>
      </c>
      <c r="G75" s="121" t="s">
        <v>54</v>
      </c>
      <c r="H75" s="12">
        <v>45988</v>
      </c>
      <c r="I75" s="4">
        <v>46359</v>
      </c>
      <c r="J75" s="9" t="s">
        <v>344</v>
      </c>
      <c r="K75" s="177" t="s">
        <v>107</v>
      </c>
      <c r="L75" s="239" t="s">
        <v>1034</v>
      </c>
      <c r="M75" s="247" t="s">
        <v>1157</v>
      </c>
      <c r="N75" s="256" t="s">
        <v>909</v>
      </c>
    </row>
    <row r="76" spans="1:14" ht="255">
      <c r="A76" s="402"/>
      <c r="B76" s="424"/>
      <c r="C76" s="18" t="s">
        <v>345</v>
      </c>
      <c r="D76" s="18" t="s">
        <v>346</v>
      </c>
      <c r="E76" s="121" t="s">
        <v>347</v>
      </c>
      <c r="F76" s="127">
        <v>1</v>
      </c>
      <c r="G76" s="121" t="s">
        <v>54</v>
      </c>
      <c r="H76" s="12">
        <v>45988</v>
      </c>
      <c r="I76" s="100">
        <v>46359</v>
      </c>
      <c r="J76" s="102" t="s">
        <v>937</v>
      </c>
      <c r="K76" s="178" t="s">
        <v>349</v>
      </c>
      <c r="L76" s="248" t="s">
        <v>1035</v>
      </c>
      <c r="M76" s="247" t="s">
        <v>1157</v>
      </c>
      <c r="N76" s="261" t="s">
        <v>953</v>
      </c>
    </row>
    <row r="77" spans="1:14" ht="255">
      <c r="A77" s="395"/>
      <c r="B77" s="425"/>
      <c r="C77" s="18" t="s">
        <v>350</v>
      </c>
      <c r="D77" s="18" t="s">
        <v>351</v>
      </c>
      <c r="E77" s="121" t="s">
        <v>352</v>
      </c>
      <c r="F77" s="127">
        <v>1</v>
      </c>
      <c r="G77" s="121" t="s">
        <v>54</v>
      </c>
      <c r="H77" s="12">
        <v>45988</v>
      </c>
      <c r="I77" s="100">
        <v>46359</v>
      </c>
      <c r="J77" s="102" t="s">
        <v>353</v>
      </c>
      <c r="K77" s="178" t="s">
        <v>354</v>
      </c>
      <c r="L77" s="248" t="s">
        <v>1035</v>
      </c>
      <c r="M77" s="252" t="s">
        <v>1124</v>
      </c>
      <c r="N77" s="261" t="s">
        <v>953</v>
      </c>
    </row>
    <row r="78" spans="1:14" ht="409.5">
      <c r="A78" s="5" t="s">
        <v>49</v>
      </c>
      <c r="B78" s="6" t="s">
        <v>355</v>
      </c>
      <c r="C78" s="18" t="s">
        <v>356</v>
      </c>
      <c r="D78" s="18" t="s">
        <v>1165</v>
      </c>
      <c r="E78" s="121" t="s">
        <v>358</v>
      </c>
      <c r="F78" s="122" t="s">
        <v>359</v>
      </c>
      <c r="G78" s="121" t="s">
        <v>360</v>
      </c>
      <c r="H78" s="12">
        <v>45960</v>
      </c>
      <c r="I78" s="4">
        <v>46325</v>
      </c>
      <c r="J78" s="28" t="s">
        <v>938</v>
      </c>
      <c r="L78" s="254" t="s">
        <v>1166</v>
      </c>
      <c r="M78" s="248" t="s">
        <v>1294</v>
      </c>
      <c r="N78" s="256" t="s">
        <v>909</v>
      </c>
    </row>
    <row r="79" spans="1:14" ht="180">
      <c r="A79" s="394" t="s">
        <v>64</v>
      </c>
      <c r="B79" s="433" t="s">
        <v>361</v>
      </c>
      <c r="C79" s="18" t="s">
        <v>362</v>
      </c>
      <c r="D79" s="18" t="s">
        <v>363</v>
      </c>
      <c r="E79" s="121" t="s">
        <v>364</v>
      </c>
      <c r="F79" s="127">
        <v>1</v>
      </c>
      <c r="G79" s="121" t="s">
        <v>237</v>
      </c>
      <c r="H79" s="12">
        <v>45962</v>
      </c>
      <c r="I79" s="4">
        <v>46359</v>
      </c>
      <c r="J79" s="9" t="s">
        <v>365</v>
      </c>
      <c r="K79" s="193" t="s">
        <v>366</v>
      </c>
      <c r="L79" s="239" t="s">
        <v>1125</v>
      </c>
      <c r="M79" s="328" t="s">
        <v>1298</v>
      </c>
      <c r="N79" s="256" t="s">
        <v>909</v>
      </c>
    </row>
    <row r="80" spans="1:14" ht="171">
      <c r="A80" s="395"/>
      <c r="B80" s="425"/>
      <c r="C80" s="18" t="s">
        <v>367</v>
      </c>
      <c r="D80" s="18" t="s">
        <v>368</v>
      </c>
      <c r="E80" s="121" t="s">
        <v>369</v>
      </c>
      <c r="F80" s="127">
        <v>1</v>
      </c>
      <c r="G80" s="121" t="s">
        <v>237</v>
      </c>
      <c r="H80" s="12">
        <v>45962</v>
      </c>
      <c r="I80" s="4">
        <v>46359</v>
      </c>
      <c r="J80" s="29"/>
      <c r="K80" s="198" t="s">
        <v>370</v>
      </c>
      <c r="L80" s="234" t="s">
        <v>1008</v>
      </c>
      <c r="M80" s="277" t="s">
        <v>922</v>
      </c>
      <c r="N80" s="257" t="s">
        <v>908</v>
      </c>
    </row>
    <row r="81" spans="1:14" ht="210">
      <c r="A81" s="394" t="s">
        <v>64</v>
      </c>
      <c r="B81" s="433" t="s">
        <v>371</v>
      </c>
      <c r="C81" s="428" t="s">
        <v>372</v>
      </c>
      <c r="D81" s="14" t="s">
        <v>373</v>
      </c>
      <c r="E81" s="141" t="s">
        <v>374</v>
      </c>
      <c r="F81" s="142" t="s">
        <v>375</v>
      </c>
      <c r="G81" s="121" t="s">
        <v>376</v>
      </c>
      <c r="H81" s="23">
        <v>45962</v>
      </c>
      <c r="I81" s="8">
        <v>46115</v>
      </c>
      <c r="J81" s="9" t="s">
        <v>377</v>
      </c>
      <c r="K81" s="193" t="s">
        <v>378</v>
      </c>
      <c r="L81" s="291" t="s">
        <v>1215</v>
      </c>
      <c r="M81" s="247" t="s">
        <v>1258</v>
      </c>
      <c r="N81" s="286" t="s">
        <v>933</v>
      </c>
    </row>
    <row r="82" spans="1:14" ht="105">
      <c r="A82" s="402"/>
      <c r="B82" s="424"/>
      <c r="C82" s="429"/>
      <c r="D82" s="14" t="s">
        <v>379</v>
      </c>
      <c r="E82" s="141" t="s">
        <v>145</v>
      </c>
      <c r="F82" s="142">
        <v>1</v>
      </c>
      <c r="G82" s="121" t="s">
        <v>54</v>
      </c>
      <c r="H82" s="23">
        <v>45995</v>
      </c>
      <c r="I82" s="8">
        <v>46054</v>
      </c>
      <c r="J82" s="9" t="s">
        <v>380</v>
      </c>
      <c r="K82" s="198" t="s">
        <v>381</v>
      </c>
      <c r="L82" s="291" t="s">
        <v>1036</v>
      </c>
      <c r="M82" s="247" t="s">
        <v>929</v>
      </c>
      <c r="N82" s="286" t="s">
        <v>933</v>
      </c>
    </row>
    <row r="83" spans="1:14" ht="204">
      <c r="A83" s="402"/>
      <c r="B83" s="424"/>
      <c r="C83" s="440"/>
      <c r="D83" s="14" t="s">
        <v>382</v>
      </c>
      <c r="E83" s="141" t="s">
        <v>383</v>
      </c>
      <c r="F83" s="142">
        <v>1</v>
      </c>
      <c r="G83" s="121" t="s">
        <v>54</v>
      </c>
      <c r="H83" s="23">
        <v>45962</v>
      </c>
      <c r="I83" s="8">
        <v>46115</v>
      </c>
      <c r="J83" s="9" t="s">
        <v>384</v>
      </c>
      <c r="K83" s="193" t="s">
        <v>385</v>
      </c>
      <c r="L83" s="291" t="s">
        <v>1216</v>
      </c>
      <c r="M83" s="247" t="s">
        <v>1258</v>
      </c>
      <c r="N83" s="286" t="s">
        <v>933</v>
      </c>
    </row>
    <row r="84" spans="1:14" ht="409.5">
      <c r="A84" s="402"/>
      <c r="B84" s="424"/>
      <c r="C84" s="428" t="s">
        <v>386</v>
      </c>
      <c r="D84" s="123" t="s">
        <v>387</v>
      </c>
      <c r="E84" s="25" t="s">
        <v>388</v>
      </c>
      <c r="F84" s="25" t="s">
        <v>389</v>
      </c>
      <c r="G84" s="121" t="s">
        <v>376</v>
      </c>
      <c r="H84" s="23">
        <v>45962</v>
      </c>
      <c r="I84" s="8">
        <v>46115</v>
      </c>
      <c r="J84" s="9" t="s">
        <v>390</v>
      </c>
      <c r="K84" s="177" t="s">
        <v>391</v>
      </c>
      <c r="L84" s="291" t="s">
        <v>1296</v>
      </c>
      <c r="M84" s="247" t="s">
        <v>1157</v>
      </c>
      <c r="N84" s="286" t="s">
        <v>933</v>
      </c>
    </row>
    <row r="85" spans="1:14" ht="228">
      <c r="A85" s="402"/>
      <c r="B85" s="424"/>
      <c r="C85" s="440"/>
      <c r="D85" s="123" t="s">
        <v>392</v>
      </c>
      <c r="E85" s="25" t="s">
        <v>393</v>
      </c>
      <c r="F85" s="124">
        <v>1</v>
      </c>
      <c r="G85" s="121" t="s">
        <v>376</v>
      </c>
      <c r="H85" s="23">
        <v>45995</v>
      </c>
      <c r="I85" s="4">
        <v>46359</v>
      </c>
      <c r="J85" s="9" t="s">
        <v>394</v>
      </c>
      <c r="K85" s="177" t="s">
        <v>395</v>
      </c>
      <c r="L85" s="291" t="s">
        <v>1218</v>
      </c>
      <c r="M85" s="247" t="s">
        <v>1157</v>
      </c>
      <c r="N85" s="286" t="s">
        <v>933</v>
      </c>
    </row>
    <row r="86" spans="1:14" ht="409.5">
      <c r="A86" s="402"/>
      <c r="B86" s="424"/>
      <c r="C86" s="123" t="s">
        <v>396</v>
      </c>
      <c r="D86" s="18" t="s">
        <v>397</v>
      </c>
      <c r="E86" s="121" t="s">
        <v>398</v>
      </c>
      <c r="F86" s="143" t="s">
        <v>399</v>
      </c>
      <c r="G86" s="121" t="s">
        <v>376</v>
      </c>
      <c r="H86" s="23">
        <v>45962</v>
      </c>
      <c r="I86" s="4">
        <v>46327</v>
      </c>
      <c r="J86" s="13" t="s">
        <v>400</v>
      </c>
      <c r="K86" s="177" t="s">
        <v>401</v>
      </c>
      <c r="L86" s="291" t="s">
        <v>1219</v>
      </c>
      <c r="M86" s="247" t="s">
        <v>1157</v>
      </c>
      <c r="N86" s="292" t="s">
        <v>933</v>
      </c>
    </row>
    <row r="87" spans="1:14" ht="409.5">
      <c r="A87" s="402"/>
      <c r="B87" s="424"/>
      <c r="C87" s="144" t="s">
        <v>402</v>
      </c>
      <c r="D87" s="123" t="s">
        <v>403</v>
      </c>
      <c r="E87" s="25" t="s">
        <v>404</v>
      </c>
      <c r="F87" s="25" t="s">
        <v>405</v>
      </c>
      <c r="G87" s="121" t="s">
        <v>376</v>
      </c>
      <c r="H87" s="23">
        <v>45962</v>
      </c>
      <c r="I87" s="306">
        <v>46327</v>
      </c>
      <c r="J87" s="310" t="s">
        <v>406</v>
      </c>
      <c r="K87" s="311" t="s">
        <v>407</v>
      </c>
      <c r="L87" s="312" t="s">
        <v>1168</v>
      </c>
      <c r="M87" s="247" t="s">
        <v>1157</v>
      </c>
      <c r="N87" s="292" t="s">
        <v>933</v>
      </c>
    </row>
    <row r="88" spans="1:14" ht="216">
      <c r="A88" s="402"/>
      <c r="B88" s="424"/>
      <c r="C88" s="472" t="s">
        <v>408</v>
      </c>
      <c r="D88" s="428" t="s">
        <v>1221</v>
      </c>
      <c r="E88" s="25" t="s">
        <v>410</v>
      </c>
      <c r="F88" s="25" t="s">
        <v>411</v>
      </c>
      <c r="G88" s="121" t="s">
        <v>376</v>
      </c>
      <c r="H88" s="23">
        <v>45962</v>
      </c>
      <c r="I88" s="4">
        <v>46327</v>
      </c>
      <c r="J88" s="314" t="s">
        <v>412</v>
      </c>
      <c r="K88" s="69" t="s">
        <v>413</v>
      </c>
      <c r="L88" s="459" t="s">
        <v>1220</v>
      </c>
      <c r="M88" s="247" t="s">
        <v>1157</v>
      </c>
      <c r="N88" s="292" t="s">
        <v>933</v>
      </c>
    </row>
    <row r="89" spans="1:14" ht="216">
      <c r="A89" s="1"/>
      <c r="B89" s="424"/>
      <c r="C89" s="473"/>
      <c r="D89" s="429"/>
      <c r="E89" s="25" t="s">
        <v>414</v>
      </c>
      <c r="F89" s="124">
        <v>1</v>
      </c>
      <c r="G89" s="121" t="s">
        <v>376</v>
      </c>
      <c r="H89" s="23">
        <v>45962</v>
      </c>
      <c r="I89" s="4">
        <v>46327</v>
      </c>
      <c r="J89" s="315"/>
      <c r="K89" s="69" t="s">
        <v>415</v>
      </c>
      <c r="L89" s="459"/>
      <c r="M89" s="247" t="s">
        <v>1157</v>
      </c>
      <c r="N89" s="292" t="s">
        <v>933</v>
      </c>
    </row>
    <row r="90" spans="1:14" ht="216">
      <c r="A90" s="1"/>
      <c r="B90" s="424"/>
      <c r="C90" s="473"/>
      <c r="D90" s="429"/>
      <c r="E90" s="25" t="s">
        <v>416</v>
      </c>
      <c r="F90" s="124">
        <v>0.9</v>
      </c>
      <c r="G90" s="121" t="s">
        <v>376</v>
      </c>
      <c r="H90" s="23">
        <v>45962</v>
      </c>
      <c r="I90" s="4">
        <v>46327</v>
      </c>
      <c r="J90" s="315"/>
      <c r="K90" s="69" t="s">
        <v>415</v>
      </c>
      <c r="L90" s="459"/>
      <c r="M90" s="252" t="s">
        <v>1096</v>
      </c>
      <c r="N90" s="292" t="s">
        <v>933</v>
      </c>
    </row>
    <row r="91" spans="1:14" ht="216">
      <c r="A91" s="1"/>
      <c r="B91" s="425"/>
      <c r="C91" s="473"/>
      <c r="D91" s="429"/>
      <c r="E91" s="25" t="s">
        <v>417</v>
      </c>
      <c r="F91" s="124">
        <v>0.9</v>
      </c>
      <c r="G91" s="121" t="s">
        <v>376</v>
      </c>
      <c r="H91" s="23">
        <v>45962</v>
      </c>
      <c r="I91" s="4">
        <v>46327</v>
      </c>
      <c r="J91" s="315"/>
      <c r="K91" s="69" t="s">
        <v>415</v>
      </c>
      <c r="L91" s="459"/>
      <c r="M91" s="247" t="s">
        <v>1157</v>
      </c>
      <c r="N91" s="302" t="s">
        <v>933</v>
      </c>
    </row>
    <row r="92" spans="1:14" ht="240">
      <c r="A92" s="1"/>
      <c r="B92" s="460" t="s">
        <v>418</v>
      </c>
      <c r="C92" s="463" t="s">
        <v>419</v>
      </c>
      <c r="D92" s="18" t="s">
        <v>420</v>
      </c>
      <c r="E92" s="437" t="s">
        <v>1222</v>
      </c>
      <c r="F92" s="464">
        <v>0.9</v>
      </c>
      <c r="G92" s="126" t="s">
        <v>376</v>
      </c>
      <c r="H92" s="467">
        <v>45995</v>
      </c>
      <c r="I92" s="470">
        <v>46359</v>
      </c>
      <c r="J92" s="46"/>
      <c r="K92" s="208" t="s">
        <v>422</v>
      </c>
      <c r="L92" s="323" t="s">
        <v>1263</v>
      </c>
      <c r="M92" s="244" t="s">
        <v>922</v>
      </c>
      <c r="N92" s="302" t="s">
        <v>933</v>
      </c>
    </row>
    <row r="93" spans="1:14" ht="120">
      <c r="A93" s="1"/>
      <c r="B93" s="461"/>
      <c r="C93" s="463"/>
      <c r="D93" s="18" t="s">
        <v>423</v>
      </c>
      <c r="E93" s="438"/>
      <c r="F93" s="465"/>
      <c r="G93" s="126" t="s">
        <v>376</v>
      </c>
      <c r="H93" s="468"/>
      <c r="I93" s="470"/>
      <c r="J93" s="9" t="s">
        <v>424</v>
      </c>
      <c r="K93" s="193" t="s">
        <v>425</v>
      </c>
      <c r="L93" s="316" t="s">
        <v>1171</v>
      </c>
      <c r="M93" s="244" t="s">
        <v>922</v>
      </c>
      <c r="N93" s="304" t="s">
        <v>933</v>
      </c>
    </row>
    <row r="94" spans="1:14" ht="132">
      <c r="A94" s="394" t="s">
        <v>64</v>
      </c>
      <c r="B94" s="461"/>
      <c r="C94" s="463"/>
      <c r="D94" s="18" t="s">
        <v>426</v>
      </c>
      <c r="E94" s="439"/>
      <c r="F94" s="466"/>
      <c r="G94" s="126" t="s">
        <v>376</v>
      </c>
      <c r="H94" s="469"/>
      <c r="I94" s="471"/>
      <c r="J94" s="9" t="s">
        <v>427</v>
      </c>
      <c r="K94" s="193" t="s">
        <v>428</v>
      </c>
      <c r="L94" s="239" t="s">
        <v>1172</v>
      </c>
      <c r="M94" s="274" t="s">
        <v>922</v>
      </c>
      <c r="N94" s="256" t="s">
        <v>933</v>
      </c>
    </row>
    <row r="95" spans="1:14" ht="192">
      <c r="A95" s="402"/>
      <c r="B95" s="461"/>
      <c r="C95" s="463"/>
      <c r="D95" s="18" t="s">
        <v>429</v>
      </c>
      <c r="E95" s="25" t="s">
        <v>430</v>
      </c>
      <c r="F95" s="147">
        <v>0.9</v>
      </c>
      <c r="G95" s="121" t="s">
        <v>376</v>
      </c>
      <c r="H95" s="23">
        <v>45995</v>
      </c>
      <c r="I95" s="4">
        <v>46359</v>
      </c>
      <c r="J95" s="9" t="s">
        <v>431</v>
      </c>
      <c r="K95" s="193" t="s">
        <v>432</v>
      </c>
      <c r="L95" s="291" t="s">
        <v>1174</v>
      </c>
      <c r="M95" s="247" t="s">
        <v>1173</v>
      </c>
      <c r="N95" s="292" t="s">
        <v>933</v>
      </c>
    </row>
    <row r="96" spans="1:14" ht="409.5">
      <c r="A96" s="402"/>
      <c r="B96" s="461"/>
      <c r="C96" s="463"/>
      <c r="D96" s="18" t="s">
        <v>433</v>
      </c>
      <c r="E96" s="144" t="s">
        <v>434</v>
      </c>
      <c r="F96" s="147">
        <v>0.9</v>
      </c>
      <c r="G96" s="121" t="s">
        <v>376</v>
      </c>
      <c r="H96" s="23">
        <v>45995</v>
      </c>
      <c r="I96" s="4">
        <v>46359</v>
      </c>
      <c r="J96" s="31" t="s">
        <v>435</v>
      </c>
      <c r="K96" s="205" t="s">
        <v>436</v>
      </c>
      <c r="L96" s="291" t="s">
        <v>1175</v>
      </c>
      <c r="M96" s="247" t="s">
        <v>1173</v>
      </c>
      <c r="N96" s="256" t="s">
        <v>933</v>
      </c>
    </row>
    <row r="97" spans="1:14" ht="142.5">
      <c r="A97" s="402"/>
      <c r="B97" s="461"/>
      <c r="C97" s="428" t="s">
        <v>437</v>
      </c>
      <c r="D97" s="14" t="s">
        <v>438</v>
      </c>
      <c r="E97" s="434" t="s">
        <v>439</v>
      </c>
      <c r="F97" s="145">
        <v>1</v>
      </c>
      <c r="G97" s="126" t="s">
        <v>440</v>
      </c>
      <c r="H97" s="148">
        <v>45962</v>
      </c>
      <c r="I97" s="32">
        <v>46327</v>
      </c>
      <c r="J97" s="33" t="s">
        <v>952</v>
      </c>
      <c r="K97" s="191" t="s">
        <v>441</v>
      </c>
      <c r="L97" s="239" t="s">
        <v>1039</v>
      </c>
      <c r="M97" s="247" t="s">
        <v>1173</v>
      </c>
      <c r="N97" s="256" t="s">
        <v>933</v>
      </c>
    </row>
    <row r="98" spans="1:14" ht="300">
      <c r="A98" s="456"/>
      <c r="B98" s="461"/>
      <c r="C98" s="457"/>
      <c r="D98" s="18" t="s">
        <v>442</v>
      </c>
      <c r="E98" s="436"/>
      <c r="F98" s="147">
        <v>1</v>
      </c>
      <c r="G98" s="121" t="s">
        <v>440</v>
      </c>
      <c r="H98" s="23">
        <v>45962</v>
      </c>
      <c r="I98" s="34">
        <v>46022</v>
      </c>
      <c r="J98" s="9" t="s">
        <v>443</v>
      </c>
      <c r="K98" s="207" t="s">
        <v>444</v>
      </c>
      <c r="L98" s="239" t="s">
        <v>1176</v>
      </c>
      <c r="M98" s="247" t="s">
        <v>1173</v>
      </c>
      <c r="N98" s="256" t="s">
        <v>933</v>
      </c>
    </row>
    <row r="99" spans="1:14" ht="105">
      <c r="A99" s="456"/>
      <c r="B99" s="461"/>
      <c r="C99" s="457"/>
      <c r="D99" s="18" t="s">
        <v>445</v>
      </c>
      <c r="E99" s="121" t="s">
        <v>446</v>
      </c>
      <c r="F99" s="147">
        <v>1</v>
      </c>
      <c r="G99" s="121" t="s">
        <v>447</v>
      </c>
      <c r="H99" s="23">
        <v>45962</v>
      </c>
      <c r="I99" s="34">
        <v>46022</v>
      </c>
      <c r="J99" s="81" t="s">
        <v>448</v>
      </c>
      <c r="K99" s="195" t="s">
        <v>449</v>
      </c>
      <c r="L99" s="242" t="s">
        <v>1223</v>
      </c>
      <c r="M99" s="247" t="s">
        <v>1173</v>
      </c>
      <c r="N99" s="256" t="s">
        <v>933</v>
      </c>
    </row>
    <row r="100" spans="1:14" ht="171">
      <c r="A100" s="456"/>
      <c r="B100" s="461"/>
      <c r="C100" s="457"/>
      <c r="D100" s="18" t="s">
        <v>450</v>
      </c>
      <c r="E100" s="434" t="s">
        <v>451</v>
      </c>
      <c r="F100" s="458">
        <v>1</v>
      </c>
      <c r="G100" s="121" t="s">
        <v>452</v>
      </c>
      <c r="H100" s="23">
        <v>45962</v>
      </c>
      <c r="I100" s="268">
        <v>46022</v>
      </c>
      <c r="J100" s="102" t="s">
        <v>453</v>
      </c>
      <c r="K100" s="266" t="s">
        <v>454</v>
      </c>
      <c r="L100" s="260" t="s">
        <v>953</v>
      </c>
      <c r="M100" s="247" t="s">
        <v>1173</v>
      </c>
      <c r="N100" s="249" t="s">
        <v>953</v>
      </c>
    </row>
    <row r="101" spans="1:14" ht="165">
      <c r="A101" s="456"/>
      <c r="B101" s="461"/>
      <c r="C101" s="457"/>
      <c r="D101" s="18" t="s">
        <v>455</v>
      </c>
      <c r="E101" s="436"/>
      <c r="F101" s="458"/>
      <c r="G101" s="121" t="s">
        <v>452</v>
      </c>
      <c r="H101" s="23">
        <v>45962</v>
      </c>
      <c r="I101" s="34">
        <v>46022</v>
      </c>
      <c r="J101" s="9" t="s">
        <v>456</v>
      </c>
      <c r="K101" s="207" t="s">
        <v>457</v>
      </c>
      <c r="L101" s="243" t="s">
        <v>1177</v>
      </c>
      <c r="M101" s="247" t="s">
        <v>1173</v>
      </c>
      <c r="N101" s="256" t="s">
        <v>933</v>
      </c>
    </row>
    <row r="102" spans="1:14" ht="120">
      <c r="A102" s="456"/>
      <c r="B102" s="461"/>
      <c r="C102" s="457"/>
      <c r="D102" s="18" t="s">
        <v>458</v>
      </c>
      <c r="E102" s="118" t="s">
        <v>459</v>
      </c>
      <c r="F102" s="147">
        <v>1</v>
      </c>
      <c r="G102" s="121" t="s">
        <v>452</v>
      </c>
      <c r="H102" s="23">
        <v>45962</v>
      </c>
      <c r="I102" s="34">
        <v>46022</v>
      </c>
      <c r="J102" s="81" t="s">
        <v>460</v>
      </c>
      <c r="K102" s="193" t="s">
        <v>461</v>
      </c>
      <c r="L102" s="239" t="s">
        <v>1134</v>
      </c>
      <c r="M102" s="247" t="s">
        <v>1173</v>
      </c>
      <c r="N102" s="256" t="s">
        <v>933</v>
      </c>
    </row>
    <row r="103" spans="1:14" ht="128.25">
      <c r="A103" s="395"/>
      <c r="B103" s="462"/>
      <c r="C103" s="440"/>
      <c r="D103" s="16" t="s">
        <v>462</v>
      </c>
      <c r="E103" s="121" t="s">
        <v>463</v>
      </c>
      <c r="F103" s="146">
        <v>1</v>
      </c>
      <c r="G103" s="118" t="s">
        <v>452</v>
      </c>
      <c r="H103" s="149">
        <v>45962</v>
      </c>
      <c r="I103" s="2" t="s">
        <v>24</v>
      </c>
      <c r="J103" s="9" t="s">
        <v>464</v>
      </c>
      <c r="K103" s="186" t="s">
        <v>465</v>
      </c>
      <c r="L103" s="239" t="s">
        <v>1178</v>
      </c>
      <c r="M103" s="247" t="s">
        <v>1173</v>
      </c>
      <c r="N103" s="256" t="s">
        <v>933</v>
      </c>
    </row>
    <row r="104" spans="1:14" ht="135">
      <c r="A104" s="394" t="s">
        <v>64</v>
      </c>
      <c r="B104" s="433" t="s">
        <v>466</v>
      </c>
      <c r="C104" s="434" t="s">
        <v>467</v>
      </c>
      <c r="D104" s="18" t="s">
        <v>468</v>
      </c>
      <c r="E104" s="434" t="s">
        <v>469</v>
      </c>
      <c r="F104" s="147">
        <v>1</v>
      </c>
      <c r="G104" s="151" t="s">
        <v>376</v>
      </c>
      <c r="H104" s="12">
        <v>45995</v>
      </c>
      <c r="I104" s="35">
        <v>46359</v>
      </c>
      <c r="J104" s="20" t="s">
        <v>470</v>
      </c>
      <c r="K104" s="184" t="s">
        <v>471</v>
      </c>
      <c r="L104" s="239" t="s">
        <v>1179</v>
      </c>
      <c r="M104" s="247" t="s">
        <v>1173</v>
      </c>
      <c r="N104" s="256" t="s">
        <v>933</v>
      </c>
    </row>
    <row r="105" spans="1:14" ht="96">
      <c r="A105" s="402"/>
      <c r="B105" s="424"/>
      <c r="C105" s="435"/>
      <c r="D105" s="18" t="s">
        <v>472</v>
      </c>
      <c r="E105" s="435"/>
      <c r="F105" s="147">
        <v>1</v>
      </c>
      <c r="G105" s="151" t="s">
        <v>376</v>
      </c>
      <c r="H105" s="12">
        <v>45995</v>
      </c>
      <c r="I105" s="35">
        <v>46359</v>
      </c>
      <c r="J105" s="88" t="s">
        <v>473</v>
      </c>
      <c r="K105" s="209" t="s">
        <v>474</v>
      </c>
      <c r="L105" s="239" t="s">
        <v>1180</v>
      </c>
      <c r="M105" s="247" t="s">
        <v>1173</v>
      </c>
      <c r="N105" s="256" t="s">
        <v>933</v>
      </c>
    </row>
    <row r="106" spans="1:14" ht="128.25">
      <c r="A106" s="402"/>
      <c r="B106" s="424"/>
      <c r="C106" s="435"/>
      <c r="D106" s="18" t="s">
        <v>475</v>
      </c>
      <c r="E106" s="436"/>
      <c r="F106" s="147">
        <v>1</v>
      </c>
      <c r="G106" s="151" t="s">
        <v>376</v>
      </c>
      <c r="H106" s="12">
        <v>45995</v>
      </c>
      <c r="I106" s="91">
        <v>46359</v>
      </c>
      <c r="J106" s="36"/>
      <c r="K106" s="210" t="s">
        <v>476</v>
      </c>
      <c r="L106" s="305" t="s">
        <v>1264</v>
      </c>
      <c r="M106" s="247" t="s">
        <v>1173</v>
      </c>
      <c r="N106" s="256" t="s">
        <v>933</v>
      </c>
    </row>
    <row r="107" spans="1:14" ht="240">
      <c r="A107" s="402"/>
      <c r="B107" s="424"/>
      <c r="C107" s="435"/>
      <c r="D107" s="18" t="s">
        <v>477</v>
      </c>
      <c r="E107" s="121" t="s">
        <v>478</v>
      </c>
      <c r="F107" s="147">
        <v>0.9</v>
      </c>
      <c r="G107" s="121" t="s">
        <v>376</v>
      </c>
      <c r="H107" s="105">
        <v>45995</v>
      </c>
      <c r="I107" s="94">
        <v>46359</v>
      </c>
      <c r="J107" s="95" t="s">
        <v>479</v>
      </c>
      <c r="K107" s="211" t="s">
        <v>480</v>
      </c>
      <c r="L107" s="239" t="s">
        <v>1224</v>
      </c>
      <c r="M107" s="242" t="s">
        <v>1225</v>
      </c>
      <c r="N107" s="256" t="s">
        <v>933</v>
      </c>
    </row>
    <row r="108" spans="1:14" ht="228">
      <c r="A108" s="395"/>
      <c r="B108" s="425"/>
      <c r="C108" s="436"/>
      <c r="D108" s="18" t="s">
        <v>481</v>
      </c>
      <c r="E108" s="121" t="s">
        <v>482</v>
      </c>
      <c r="F108" s="147">
        <v>0.9</v>
      </c>
      <c r="G108" s="121" t="s">
        <v>376</v>
      </c>
      <c r="H108" s="105">
        <v>45995</v>
      </c>
      <c r="I108" s="94">
        <v>46359</v>
      </c>
      <c r="J108" s="85" t="s">
        <v>483</v>
      </c>
      <c r="K108" s="212" t="s">
        <v>960</v>
      </c>
      <c r="L108" s="305" t="s">
        <v>1265</v>
      </c>
      <c r="M108" s="290" t="s">
        <v>1228</v>
      </c>
      <c r="N108" s="256" t="s">
        <v>933</v>
      </c>
    </row>
    <row r="109" spans="1:14" ht="360">
      <c r="A109" s="394" t="s">
        <v>64</v>
      </c>
      <c r="B109" s="426" t="s">
        <v>485</v>
      </c>
      <c r="C109" s="428" t="s">
        <v>486</v>
      </c>
      <c r="D109" s="18" t="s">
        <v>487</v>
      </c>
      <c r="E109" s="121" t="s">
        <v>488</v>
      </c>
      <c r="F109" s="122">
        <v>1</v>
      </c>
      <c r="G109" s="121" t="s">
        <v>54</v>
      </c>
      <c r="H109" s="12">
        <v>45995</v>
      </c>
      <c r="I109" s="92">
        <v>46359</v>
      </c>
      <c r="J109" s="93" t="s">
        <v>489</v>
      </c>
      <c r="K109" s="213" t="s">
        <v>490</v>
      </c>
      <c r="L109" s="239" t="s">
        <v>1226</v>
      </c>
      <c r="M109" s="242" t="s">
        <v>1269</v>
      </c>
      <c r="N109" s="256" t="s">
        <v>933</v>
      </c>
    </row>
    <row r="110" spans="1:14" ht="132">
      <c r="A110" s="402"/>
      <c r="B110" s="427"/>
      <c r="C110" s="429"/>
      <c r="D110" s="18" t="s">
        <v>491</v>
      </c>
      <c r="E110" s="434" t="s">
        <v>75</v>
      </c>
      <c r="F110" s="122">
        <v>1</v>
      </c>
      <c r="G110" s="121" t="s">
        <v>54</v>
      </c>
      <c r="H110" s="12">
        <v>45995</v>
      </c>
      <c r="I110" s="37">
        <v>46359</v>
      </c>
      <c r="J110" s="9" t="s">
        <v>492</v>
      </c>
      <c r="K110" s="213" t="s">
        <v>493</v>
      </c>
      <c r="L110" s="239" t="s">
        <v>1227</v>
      </c>
      <c r="M110" s="290" t="s">
        <v>1228</v>
      </c>
      <c r="N110" s="256" t="s">
        <v>933</v>
      </c>
    </row>
    <row r="111" spans="1:14" ht="156">
      <c r="A111" s="402"/>
      <c r="B111" s="427"/>
      <c r="C111" s="429"/>
      <c r="D111" s="18" t="s">
        <v>151</v>
      </c>
      <c r="E111" s="436"/>
      <c r="F111" s="122">
        <v>1</v>
      </c>
      <c r="G111" s="121" t="s">
        <v>54</v>
      </c>
      <c r="H111" s="12">
        <v>45995</v>
      </c>
      <c r="I111" s="37">
        <v>46359</v>
      </c>
      <c r="J111" s="9" t="s">
        <v>494</v>
      </c>
      <c r="K111" s="213" t="s">
        <v>495</v>
      </c>
      <c r="L111" s="239" t="s">
        <v>1229</v>
      </c>
      <c r="M111" s="290" t="s">
        <v>1228</v>
      </c>
      <c r="N111" s="256" t="s">
        <v>933</v>
      </c>
    </row>
    <row r="112" spans="1:14" ht="156">
      <c r="A112" s="402"/>
      <c r="B112" s="427"/>
      <c r="C112" s="429"/>
      <c r="D112" s="18" t="s">
        <v>496</v>
      </c>
      <c r="E112" s="121" t="s">
        <v>152</v>
      </c>
      <c r="F112" s="122">
        <v>1</v>
      </c>
      <c r="G112" s="121" t="s">
        <v>54</v>
      </c>
      <c r="H112" s="12">
        <v>45995</v>
      </c>
      <c r="I112" s="37">
        <v>46359</v>
      </c>
      <c r="J112" s="9" t="s">
        <v>497</v>
      </c>
      <c r="K112" s="213" t="s">
        <v>498</v>
      </c>
      <c r="L112" s="239" t="s">
        <v>1230</v>
      </c>
      <c r="M112" s="290" t="s">
        <v>1228</v>
      </c>
      <c r="N112" s="256" t="s">
        <v>933</v>
      </c>
    </row>
    <row r="113" spans="1:14" ht="255">
      <c r="A113" s="402"/>
      <c r="B113" s="427"/>
      <c r="C113" s="440"/>
      <c r="D113" s="18" t="s">
        <v>499</v>
      </c>
      <c r="E113" s="121" t="s">
        <v>500</v>
      </c>
      <c r="F113" s="122">
        <v>1</v>
      </c>
      <c r="G113" s="121" t="s">
        <v>54</v>
      </c>
      <c r="H113" s="12">
        <v>45995</v>
      </c>
      <c r="I113" s="37">
        <v>46359</v>
      </c>
      <c r="J113" s="9" t="s">
        <v>501</v>
      </c>
      <c r="K113" s="214" t="s">
        <v>502</v>
      </c>
      <c r="L113" s="239" t="s">
        <v>1233</v>
      </c>
      <c r="M113" s="290" t="s">
        <v>1228</v>
      </c>
      <c r="N113" s="256" t="s">
        <v>933</v>
      </c>
    </row>
    <row r="114" spans="1:14" ht="105">
      <c r="A114" s="402"/>
      <c r="B114" s="427"/>
      <c r="C114" s="428" t="s">
        <v>503</v>
      </c>
      <c r="D114" s="18" t="s">
        <v>504</v>
      </c>
      <c r="E114" s="121" t="s">
        <v>505</v>
      </c>
      <c r="F114" s="122">
        <v>1</v>
      </c>
      <c r="G114" s="121" t="s">
        <v>54</v>
      </c>
      <c r="H114" s="12">
        <v>45995</v>
      </c>
      <c r="I114" s="37">
        <v>46359</v>
      </c>
      <c r="J114" s="96"/>
      <c r="K114" s="210" t="s">
        <v>506</v>
      </c>
      <c r="L114" s="305" t="s">
        <v>1137</v>
      </c>
      <c r="M114" s="247" t="s">
        <v>1173</v>
      </c>
      <c r="N114" s="256" t="s">
        <v>933</v>
      </c>
    </row>
    <row r="115" spans="1:14" ht="96">
      <c r="A115" s="402"/>
      <c r="B115" s="427"/>
      <c r="C115" s="440"/>
      <c r="D115" s="18" t="s">
        <v>94</v>
      </c>
      <c r="E115" s="121" t="s">
        <v>507</v>
      </c>
      <c r="F115" s="122">
        <v>1</v>
      </c>
      <c r="G115" s="121" t="s">
        <v>54</v>
      </c>
      <c r="H115" s="12">
        <v>45995</v>
      </c>
      <c r="I115" s="37">
        <v>46359</v>
      </c>
      <c r="J115" s="19"/>
      <c r="K115" s="210" t="s">
        <v>508</v>
      </c>
      <c r="L115" s="305" t="s">
        <v>1231</v>
      </c>
      <c r="M115" s="247" t="s">
        <v>1173</v>
      </c>
      <c r="N115" s="256" t="s">
        <v>933</v>
      </c>
    </row>
    <row r="116" spans="1:14" ht="96">
      <c r="A116" s="402"/>
      <c r="B116" s="427"/>
      <c r="C116" s="428" t="s">
        <v>509</v>
      </c>
      <c r="D116" s="18" t="s">
        <v>510</v>
      </c>
      <c r="E116" s="121" t="s">
        <v>75</v>
      </c>
      <c r="F116" s="122">
        <v>1</v>
      </c>
      <c r="G116" s="121" t="s">
        <v>54</v>
      </c>
      <c r="H116" s="12">
        <v>45995</v>
      </c>
      <c r="I116" s="37">
        <v>46359</v>
      </c>
      <c r="J116" s="19"/>
      <c r="K116" s="210" t="s">
        <v>511</v>
      </c>
      <c r="L116" s="239" t="s">
        <v>1197</v>
      </c>
      <c r="M116" s="247" t="s">
        <v>1173</v>
      </c>
      <c r="N116" s="256" t="s">
        <v>933</v>
      </c>
    </row>
    <row r="117" spans="1:14" ht="96">
      <c r="A117" s="402"/>
      <c r="B117" s="427"/>
      <c r="C117" s="429"/>
      <c r="D117" s="18" t="s">
        <v>151</v>
      </c>
      <c r="E117" s="121" t="s">
        <v>152</v>
      </c>
      <c r="F117" s="122">
        <v>1</v>
      </c>
      <c r="G117" s="121" t="s">
        <v>54</v>
      </c>
      <c r="H117" s="12">
        <v>45995</v>
      </c>
      <c r="I117" s="37">
        <v>46359</v>
      </c>
      <c r="J117" s="19"/>
      <c r="K117" s="210" t="s">
        <v>512</v>
      </c>
      <c r="L117" s="239" t="s">
        <v>1199</v>
      </c>
      <c r="M117" s="247" t="s">
        <v>1173</v>
      </c>
      <c r="N117" s="256" t="s">
        <v>933</v>
      </c>
    </row>
    <row r="118" spans="1:14" ht="90">
      <c r="A118" s="395"/>
      <c r="B118" s="455"/>
      <c r="C118" s="18" t="s">
        <v>513</v>
      </c>
      <c r="D118" s="18" t="s">
        <v>514</v>
      </c>
      <c r="E118" s="121" t="s">
        <v>500</v>
      </c>
      <c r="F118" s="122">
        <v>1</v>
      </c>
      <c r="G118" s="121" t="s">
        <v>54</v>
      </c>
      <c r="H118" s="12">
        <v>45995</v>
      </c>
      <c r="I118" s="37">
        <v>46359</v>
      </c>
      <c r="J118" s="19"/>
      <c r="K118" s="210" t="s">
        <v>515</v>
      </c>
      <c r="L118" s="239" t="s">
        <v>1232</v>
      </c>
      <c r="M118" s="247" t="s">
        <v>1173</v>
      </c>
      <c r="N118" s="256" t="s">
        <v>933</v>
      </c>
    </row>
    <row r="119" spans="1:14" ht="142.5">
      <c r="A119" s="394" t="s">
        <v>64</v>
      </c>
      <c r="B119" s="423" t="s">
        <v>516</v>
      </c>
      <c r="C119" s="18" t="s">
        <v>517</v>
      </c>
      <c r="D119" s="18" t="s">
        <v>518</v>
      </c>
      <c r="E119" s="121" t="s">
        <v>519</v>
      </c>
      <c r="F119" s="127">
        <v>1</v>
      </c>
      <c r="G119" s="121" t="s">
        <v>520</v>
      </c>
      <c r="H119" s="12">
        <v>45962</v>
      </c>
      <c r="I119" s="37">
        <v>46359</v>
      </c>
      <c r="J119" s="9" t="s">
        <v>521</v>
      </c>
      <c r="K119" s="215" t="s">
        <v>963</v>
      </c>
      <c r="L119" s="239" t="s">
        <v>1287</v>
      </c>
      <c r="M119" s="277" t="s">
        <v>922</v>
      </c>
      <c r="N119" s="256" t="s">
        <v>933</v>
      </c>
    </row>
    <row r="120" spans="1:14" ht="195">
      <c r="A120" s="402"/>
      <c r="B120" s="453"/>
      <c r="C120" s="14" t="s">
        <v>523</v>
      </c>
      <c r="D120" s="18" t="s">
        <v>524</v>
      </c>
      <c r="E120" s="121" t="s">
        <v>525</v>
      </c>
      <c r="F120" s="127">
        <v>1</v>
      </c>
      <c r="G120" s="121" t="s">
        <v>526</v>
      </c>
      <c r="H120" s="12">
        <v>45995</v>
      </c>
      <c r="I120" s="37">
        <v>46359</v>
      </c>
      <c r="J120" s="9" t="s">
        <v>527</v>
      </c>
      <c r="K120" s="184" t="s">
        <v>528</v>
      </c>
      <c r="L120" s="239" t="s">
        <v>1234</v>
      </c>
      <c r="M120" s="247" t="s">
        <v>1173</v>
      </c>
      <c r="N120" s="256" t="s">
        <v>933</v>
      </c>
    </row>
    <row r="121" spans="1:14" ht="144">
      <c r="A121" s="402"/>
      <c r="B121" s="453"/>
      <c r="C121" s="14" t="s">
        <v>529</v>
      </c>
      <c r="D121" s="282" t="s">
        <v>530</v>
      </c>
      <c r="E121" s="121" t="s">
        <v>531</v>
      </c>
      <c r="F121" s="127">
        <v>0.9</v>
      </c>
      <c r="G121" s="121" t="s">
        <v>520</v>
      </c>
      <c r="H121" s="12">
        <v>45995</v>
      </c>
      <c r="I121" s="37">
        <v>46359</v>
      </c>
      <c r="J121" s="27" t="s">
        <v>532</v>
      </c>
      <c r="K121" s="216" t="s">
        <v>533</v>
      </c>
      <c r="L121" s="235" t="s">
        <v>966</v>
      </c>
      <c r="M121" s="247" t="s">
        <v>1173</v>
      </c>
      <c r="N121" s="256" t="s">
        <v>933</v>
      </c>
    </row>
    <row r="122" spans="1:14" ht="156.75">
      <c r="A122" s="402"/>
      <c r="B122" s="453"/>
      <c r="C122" s="14" t="s">
        <v>534</v>
      </c>
      <c r="D122" s="320" t="s">
        <v>535</v>
      </c>
      <c r="E122" s="121" t="s">
        <v>536</v>
      </c>
      <c r="F122" s="127" t="s">
        <v>126</v>
      </c>
      <c r="G122" s="121" t="s">
        <v>520</v>
      </c>
      <c r="H122" s="12">
        <v>45995</v>
      </c>
      <c r="I122" s="37">
        <v>46359</v>
      </c>
      <c r="J122" s="9" t="s">
        <v>537</v>
      </c>
      <c r="K122" s="184" t="s">
        <v>538</v>
      </c>
      <c r="L122" s="235" t="s">
        <v>967</v>
      </c>
      <c r="M122" s="277" t="s">
        <v>922</v>
      </c>
      <c r="N122" s="256" t="s">
        <v>933</v>
      </c>
    </row>
    <row r="123" spans="1:14" ht="142.5">
      <c r="A123" s="402"/>
      <c r="B123" s="453"/>
      <c r="C123" s="14" t="s">
        <v>539</v>
      </c>
      <c r="D123" s="320" t="s">
        <v>540</v>
      </c>
      <c r="E123" s="121" t="s">
        <v>541</v>
      </c>
      <c r="F123" s="127">
        <v>1</v>
      </c>
      <c r="G123" s="121" t="s">
        <v>520</v>
      </c>
      <c r="H123" s="12">
        <v>45995</v>
      </c>
      <c r="I123" s="37">
        <v>46359</v>
      </c>
      <c r="J123" s="9" t="s">
        <v>542</v>
      </c>
      <c r="K123" s="186" t="s">
        <v>543</v>
      </c>
      <c r="L123" s="235" t="s">
        <v>968</v>
      </c>
      <c r="M123" s="277" t="s">
        <v>922</v>
      </c>
      <c r="N123" s="256" t="s">
        <v>933</v>
      </c>
    </row>
    <row r="124" spans="1:14" ht="156.75">
      <c r="A124" s="395"/>
      <c r="B124" s="454"/>
      <c r="C124" s="14" t="s">
        <v>544</v>
      </c>
      <c r="D124" s="18" t="s">
        <v>545</v>
      </c>
      <c r="E124" s="121" t="s">
        <v>546</v>
      </c>
      <c r="F124" s="127">
        <v>0.9</v>
      </c>
      <c r="G124" s="121" t="s">
        <v>520</v>
      </c>
      <c r="H124" s="12">
        <v>45995</v>
      </c>
      <c r="I124" s="37">
        <v>46359</v>
      </c>
      <c r="J124" s="9" t="s">
        <v>547</v>
      </c>
      <c r="K124" s="184" t="s">
        <v>548</v>
      </c>
      <c r="L124" s="239" t="s">
        <v>1235</v>
      </c>
      <c r="M124" s="290" t="s">
        <v>1228</v>
      </c>
      <c r="N124" s="256" t="s">
        <v>933</v>
      </c>
    </row>
    <row r="125" spans="1:14" ht="240">
      <c r="A125" s="394" t="s">
        <v>64</v>
      </c>
      <c r="B125" s="433" t="s">
        <v>549</v>
      </c>
      <c r="C125" s="428" t="s">
        <v>550</v>
      </c>
      <c r="D125" s="18" t="s">
        <v>551</v>
      </c>
      <c r="E125" s="121" t="s">
        <v>552</v>
      </c>
      <c r="F125" s="129">
        <v>12</v>
      </c>
      <c r="G125" s="121" t="s">
        <v>553</v>
      </c>
      <c r="H125" s="12">
        <v>45995</v>
      </c>
      <c r="I125" s="4" t="s">
        <v>24</v>
      </c>
      <c r="J125" s="9" t="s">
        <v>554</v>
      </c>
      <c r="K125" s="184" t="s">
        <v>970</v>
      </c>
      <c r="L125" s="239" t="s">
        <v>1284</v>
      </c>
      <c r="M125" s="290" t="s">
        <v>1278</v>
      </c>
      <c r="N125" s="256" t="s">
        <v>933</v>
      </c>
    </row>
    <row r="126" spans="1:14" ht="270">
      <c r="A126" s="402"/>
      <c r="B126" s="424"/>
      <c r="C126" s="429"/>
      <c r="D126" s="18" t="s">
        <v>556</v>
      </c>
      <c r="E126" s="150" t="s">
        <v>557</v>
      </c>
      <c r="F126" s="137">
        <v>1</v>
      </c>
      <c r="G126" s="121" t="s">
        <v>553</v>
      </c>
      <c r="H126" s="12">
        <v>45995</v>
      </c>
      <c r="I126" s="4" t="s">
        <v>24</v>
      </c>
      <c r="J126" s="9" t="s">
        <v>558</v>
      </c>
      <c r="K126" s="186" t="s">
        <v>559</v>
      </c>
      <c r="L126" s="235" t="s">
        <v>1050</v>
      </c>
      <c r="M126" s="290" t="s">
        <v>1278</v>
      </c>
      <c r="N126" s="256" t="s">
        <v>933</v>
      </c>
    </row>
    <row r="127" spans="1:14" ht="252">
      <c r="A127" s="402"/>
      <c r="B127" s="424"/>
      <c r="C127" s="429"/>
      <c r="D127" s="18" t="s">
        <v>560</v>
      </c>
      <c r="E127" s="151" t="s">
        <v>561</v>
      </c>
      <c r="F127" s="137">
        <v>1</v>
      </c>
      <c r="G127" s="121" t="s">
        <v>553</v>
      </c>
      <c r="H127" s="12">
        <v>45995</v>
      </c>
      <c r="I127" s="4" t="s">
        <v>24</v>
      </c>
      <c r="J127" s="9" t="s">
        <v>562</v>
      </c>
      <c r="K127" s="186" t="s">
        <v>563</v>
      </c>
      <c r="L127" s="235" t="s">
        <v>974</v>
      </c>
      <c r="M127" s="277" t="s">
        <v>972</v>
      </c>
      <c r="N127" s="256" t="s">
        <v>933</v>
      </c>
    </row>
    <row r="128" spans="1:14" ht="270">
      <c r="A128" s="402"/>
      <c r="B128" s="424"/>
      <c r="C128" s="429"/>
      <c r="D128" s="18" t="s">
        <v>564</v>
      </c>
      <c r="E128" s="121" t="s">
        <v>565</v>
      </c>
      <c r="F128" s="127">
        <v>0.8</v>
      </c>
      <c r="G128" s="121" t="s">
        <v>553</v>
      </c>
      <c r="H128" s="12">
        <v>45995</v>
      </c>
      <c r="I128" s="4" t="s">
        <v>24</v>
      </c>
      <c r="J128" s="9" t="s">
        <v>566</v>
      </c>
      <c r="K128" s="209" t="s">
        <v>567</v>
      </c>
      <c r="L128" s="277" t="s">
        <v>975</v>
      </c>
      <c r="M128" s="290" t="s">
        <v>1278</v>
      </c>
      <c r="N128" s="256" t="s">
        <v>933</v>
      </c>
    </row>
    <row r="129" spans="1:14" ht="195">
      <c r="A129" s="402"/>
      <c r="B129" s="424"/>
      <c r="C129" s="429"/>
      <c r="D129" s="18" t="s">
        <v>568</v>
      </c>
      <c r="E129" s="121" t="s">
        <v>569</v>
      </c>
      <c r="F129" s="127">
        <v>1</v>
      </c>
      <c r="G129" s="121" t="s">
        <v>553</v>
      </c>
      <c r="H129" s="12">
        <v>45995</v>
      </c>
      <c r="I129" s="4" t="s">
        <v>24</v>
      </c>
      <c r="J129" s="81" t="s">
        <v>570</v>
      </c>
      <c r="K129" s="177" t="s">
        <v>571</v>
      </c>
      <c r="L129" s="244" t="s">
        <v>1140</v>
      </c>
      <c r="M129" s="290" t="s">
        <v>1278</v>
      </c>
      <c r="N129" s="236" t="s">
        <v>909</v>
      </c>
    </row>
    <row r="130" spans="1:14" ht="396">
      <c r="A130" s="402"/>
      <c r="B130" s="424"/>
      <c r="C130" s="429"/>
      <c r="D130" s="18" t="s">
        <v>572</v>
      </c>
      <c r="E130" s="121" t="s">
        <v>573</v>
      </c>
      <c r="F130" s="127">
        <v>1</v>
      </c>
      <c r="G130" s="121" t="s">
        <v>574</v>
      </c>
      <c r="H130" s="12">
        <v>45995</v>
      </c>
      <c r="I130" s="4">
        <v>46359</v>
      </c>
      <c r="J130" s="81" t="s">
        <v>575</v>
      </c>
      <c r="K130" s="193" t="s">
        <v>576</v>
      </c>
      <c r="L130" s="278" t="s">
        <v>1052</v>
      </c>
      <c r="M130" s="277" t="s">
        <v>972</v>
      </c>
      <c r="N130" s="256" t="s">
        <v>909</v>
      </c>
    </row>
    <row r="131" spans="1:14" ht="228">
      <c r="A131" s="402"/>
      <c r="B131" s="424"/>
      <c r="C131" s="429"/>
      <c r="D131" s="18" t="s">
        <v>577</v>
      </c>
      <c r="E131" s="121" t="s">
        <v>578</v>
      </c>
      <c r="F131" s="138">
        <v>1</v>
      </c>
      <c r="G131" s="121" t="s">
        <v>54</v>
      </c>
      <c r="H131" s="12">
        <v>45995</v>
      </c>
      <c r="I131" s="4">
        <v>46359</v>
      </c>
      <c r="J131" s="81" t="s">
        <v>579</v>
      </c>
      <c r="K131" s="207" t="s">
        <v>580</v>
      </c>
      <c r="L131" s="239" t="s">
        <v>1627</v>
      </c>
      <c r="M131" s="290" t="s">
        <v>1278</v>
      </c>
      <c r="N131" s="256" t="s">
        <v>909</v>
      </c>
    </row>
    <row r="132" spans="1:14" ht="300">
      <c r="A132" s="402"/>
      <c r="B132" s="424"/>
      <c r="C132" s="429"/>
      <c r="D132" s="18" t="s">
        <v>581</v>
      </c>
      <c r="E132" s="121" t="s">
        <v>582</v>
      </c>
      <c r="F132" s="127">
        <v>1</v>
      </c>
      <c r="G132" s="121" t="s">
        <v>553</v>
      </c>
      <c r="H132" s="12">
        <v>45995</v>
      </c>
      <c r="I132" s="4" t="s">
        <v>24</v>
      </c>
      <c r="J132" s="81" t="s">
        <v>583</v>
      </c>
      <c r="K132" s="193" t="s">
        <v>584</v>
      </c>
      <c r="L132" s="235" t="s">
        <v>978</v>
      </c>
      <c r="M132" s="277" t="s">
        <v>972</v>
      </c>
      <c r="N132" s="256" t="s">
        <v>909</v>
      </c>
    </row>
    <row r="133" spans="1:14" ht="199.5">
      <c r="A133" s="402"/>
      <c r="B133" s="424"/>
      <c r="C133" s="429"/>
      <c r="D133" s="428" t="s">
        <v>585</v>
      </c>
      <c r="E133" s="121" t="s">
        <v>586</v>
      </c>
      <c r="F133" s="129">
        <v>1</v>
      </c>
      <c r="G133" s="126" t="s">
        <v>587</v>
      </c>
      <c r="H133" s="12">
        <v>45995</v>
      </c>
      <c r="I133" s="4" t="s">
        <v>24</v>
      </c>
      <c r="J133" s="449" t="s">
        <v>588</v>
      </c>
      <c r="K133" s="442" t="s">
        <v>589</v>
      </c>
      <c r="L133" s="400" t="s">
        <v>1054</v>
      </c>
      <c r="M133" s="277" t="s">
        <v>972</v>
      </c>
      <c r="N133" s="256" t="s">
        <v>909</v>
      </c>
    </row>
    <row r="134" spans="1:14" ht="60">
      <c r="A134" s="402"/>
      <c r="B134" s="424"/>
      <c r="C134" s="429"/>
      <c r="D134" s="429"/>
      <c r="E134" s="121" t="s">
        <v>590</v>
      </c>
      <c r="F134" s="127">
        <v>0</v>
      </c>
      <c r="G134" s="128"/>
      <c r="H134" s="12">
        <v>45995</v>
      </c>
      <c r="I134" s="4" t="s">
        <v>24</v>
      </c>
      <c r="J134" s="441"/>
      <c r="K134" s="450"/>
      <c r="L134" s="451"/>
      <c r="M134" s="277" t="s">
        <v>972</v>
      </c>
      <c r="N134" s="256" t="s">
        <v>909</v>
      </c>
    </row>
    <row r="135" spans="1:14" ht="60">
      <c r="A135" s="402"/>
      <c r="B135" s="424"/>
      <c r="C135" s="429"/>
      <c r="D135" s="440"/>
      <c r="E135" s="121" t="s">
        <v>196</v>
      </c>
      <c r="F135" s="127">
        <v>0.85</v>
      </c>
      <c r="G135" s="118"/>
      <c r="H135" s="12">
        <v>45995</v>
      </c>
      <c r="I135" s="4" t="s">
        <v>24</v>
      </c>
      <c r="J135" s="419"/>
      <c r="K135" s="446"/>
      <c r="L135" s="401"/>
      <c r="M135" s="277" t="s">
        <v>972</v>
      </c>
      <c r="N135" s="256" t="s">
        <v>909</v>
      </c>
    </row>
    <row r="136" spans="1:14" ht="60">
      <c r="A136" s="402"/>
      <c r="B136" s="424"/>
      <c r="C136" s="429"/>
      <c r="D136" s="428" t="s">
        <v>591</v>
      </c>
      <c r="E136" s="121" t="s">
        <v>114</v>
      </c>
      <c r="F136" s="127">
        <v>1</v>
      </c>
      <c r="G136" s="121" t="s">
        <v>592</v>
      </c>
      <c r="H136" s="12">
        <v>45995</v>
      </c>
      <c r="I136" s="4" t="s">
        <v>24</v>
      </c>
      <c r="J136" s="418" t="s">
        <v>593</v>
      </c>
      <c r="K136" s="445" t="s">
        <v>594</v>
      </c>
      <c r="L136" s="400" t="s">
        <v>1055</v>
      </c>
      <c r="M136" s="290" t="s">
        <v>1278</v>
      </c>
      <c r="N136" s="256" t="s">
        <v>909</v>
      </c>
    </row>
    <row r="137" spans="1:14" ht="60">
      <c r="A137" s="402"/>
      <c r="B137" s="424"/>
      <c r="C137" s="429"/>
      <c r="D137" s="440"/>
      <c r="E137" s="121" t="s">
        <v>196</v>
      </c>
      <c r="F137" s="127">
        <v>0.85</v>
      </c>
      <c r="G137" s="121" t="s">
        <v>592</v>
      </c>
      <c r="H137" s="12">
        <v>45995</v>
      </c>
      <c r="I137" s="4" t="s">
        <v>24</v>
      </c>
      <c r="J137" s="419"/>
      <c r="K137" s="446"/>
      <c r="L137" s="452"/>
      <c r="M137" s="277" t="s">
        <v>1630</v>
      </c>
      <c r="N137" s="256" t="s">
        <v>909</v>
      </c>
    </row>
    <row r="138" spans="1:14" ht="85.5">
      <c r="A138" s="402"/>
      <c r="B138" s="424"/>
      <c r="C138" s="429"/>
      <c r="D138" s="428" t="s">
        <v>595</v>
      </c>
      <c r="E138" s="121" t="s">
        <v>114</v>
      </c>
      <c r="F138" s="127">
        <v>1</v>
      </c>
      <c r="G138" s="121" t="s">
        <v>596</v>
      </c>
      <c r="H138" s="12">
        <v>45995</v>
      </c>
      <c r="I138" s="4" t="s">
        <v>24</v>
      </c>
      <c r="J138" s="418" t="s">
        <v>597</v>
      </c>
      <c r="K138" s="445" t="s">
        <v>598</v>
      </c>
      <c r="L138" s="447" t="s">
        <v>1628</v>
      </c>
      <c r="M138" s="290" t="s">
        <v>1278</v>
      </c>
      <c r="N138" s="256" t="s">
        <v>909</v>
      </c>
    </row>
    <row r="139" spans="1:14" ht="85.5">
      <c r="A139" s="402"/>
      <c r="B139" s="424"/>
      <c r="C139" s="429"/>
      <c r="D139" s="440"/>
      <c r="E139" s="121" t="s">
        <v>177</v>
      </c>
      <c r="F139" s="127">
        <v>0.9</v>
      </c>
      <c r="G139" s="121" t="s">
        <v>596</v>
      </c>
      <c r="H139" s="12">
        <v>45995</v>
      </c>
      <c r="I139" s="4" t="s">
        <v>24</v>
      </c>
      <c r="J139" s="419"/>
      <c r="K139" s="446"/>
      <c r="L139" s="448"/>
      <c r="M139" s="277" t="s">
        <v>1630</v>
      </c>
      <c r="N139" s="256" t="s">
        <v>909</v>
      </c>
    </row>
    <row r="140" spans="1:14" ht="60">
      <c r="A140" s="402"/>
      <c r="B140" s="424"/>
      <c r="C140" s="429"/>
      <c r="D140" s="428" t="s">
        <v>599</v>
      </c>
      <c r="E140" s="121" t="s">
        <v>600</v>
      </c>
      <c r="F140" s="127">
        <v>0.9</v>
      </c>
      <c r="G140" s="121" t="s">
        <v>553</v>
      </c>
      <c r="H140" s="12">
        <v>45995</v>
      </c>
      <c r="I140" s="4" t="s">
        <v>24</v>
      </c>
      <c r="J140" s="418" t="s">
        <v>601</v>
      </c>
      <c r="K140" s="442" t="s">
        <v>602</v>
      </c>
      <c r="L140" s="447" t="s">
        <v>1629</v>
      </c>
      <c r="M140" s="290" t="s">
        <v>1278</v>
      </c>
      <c r="N140" s="256" t="s">
        <v>909</v>
      </c>
    </row>
    <row r="141" spans="1:14" ht="85.5">
      <c r="A141" s="395"/>
      <c r="B141" s="425"/>
      <c r="C141" s="440"/>
      <c r="D141" s="440"/>
      <c r="E141" s="121" t="s">
        <v>603</v>
      </c>
      <c r="F141" s="127">
        <v>1</v>
      </c>
      <c r="G141" s="121" t="s">
        <v>604</v>
      </c>
      <c r="H141" s="12">
        <v>45995</v>
      </c>
      <c r="I141" s="4" t="s">
        <v>24</v>
      </c>
      <c r="J141" s="419"/>
      <c r="K141" s="446"/>
      <c r="L141" s="448"/>
      <c r="M141" s="277" t="s">
        <v>972</v>
      </c>
      <c r="N141" s="256" t="s">
        <v>909</v>
      </c>
    </row>
    <row r="142" spans="1:14" ht="270.75">
      <c r="A142" s="394" t="s">
        <v>64</v>
      </c>
      <c r="B142" s="433" t="s">
        <v>605</v>
      </c>
      <c r="C142" s="18" t="s">
        <v>606</v>
      </c>
      <c r="D142" s="18" t="s">
        <v>607</v>
      </c>
      <c r="E142" s="121" t="s">
        <v>608</v>
      </c>
      <c r="F142" s="127">
        <v>0.95</v>
      </c>
      <c r="G142" s="121" t="s">
        <v>609</v>
      </c>
      <c r="H142" s="12">
        <v>45962</v>
      </c>
      <c r="I142" s="4">
        <v>46359</v>
      </c>
      <c r="J142" s="9" t="s">
        <v>610</v>
      </c>
      <c r="K142" s="218" t="s">
        <v>611</v>
      </c>
      <c r="L142" s="291" t="s">
        <v>1256</v>
      </c>
      <c r="M142" s="244" t="s">
        <v>922</v>
      </c>
      <c r="N142" s="292" t="s">
        <v>909</v>
      </c>
    </row>
    <row r="143" spans="1:14" ht="409.5">
      <c r="A143" s="402"/>
      <c r="B143" s="424"/>
      <c r="C143" s="14" t="s">
        <v>612</v>
      </c>
      <c r="D143" s="18" t="s">
        <v>613</v>
      </c>
      <c r="E143" s="121" t="s">
        <v>614</v>
      </c>
      <c r="F143" s="127">
        <v>0.98</v>
      </c>
      <c r="G143" s="121" t="s">
        <v>609</v>
      </c>
      <c r="H143" s="12">
        <v>45995</v>
      </c>
      <c r="I143" s="4">
        <v>46359</v>
      </c>
      <c r="J143" s="9" t="s">
        <v>615</v>
      </c>
      <c r="K143" s="191" t="s">
        <v>616</v>
      </c>
      <c r="L143" s="299" t="s">
        <v>1058</v>
      </c>
      <c r="M143" s="244"/>
      <c r="N143" s="300" t="s">
        <v>1006</v>
      </c>
    </row>
    <row r="144" spans="1:14" ht="324">
      <c r="A144" s="402"/>
      <c r="B144" s="424"/>
      <c r="C144" s="14" t="s">
        <v>617</v>
      </c>
      <c r="D144" s="18" t="s">
        <v>618</v>
      </c>
      <c r="E144" s="121" t="s">
        <v>619</v>
      </c>
      <c r="F144" s="127">
        <v>0.85</v>
      </c>
      <c r="G144" s="121" t="s">
        <v>609</v>
      </c>
      <c r="H144" s="12">
        <v>45995</v>
      </c>
      <c r="I144" s="4">
        <v>46359</v>
      </c>
      <c r="J144" s="9" t="s">
        <v>620</v>
      </c>
      <c r="K144" s="191" t="s">
        <v>621</v>
      </c>
      <c r="L144" s="299" t="s">
        <v>1059</v>
      </c>
      <c r="M144" s="247" t="s">
        <v>1278</v>
      </c>
      <c r="N144" s="300" t="s">
        <v>1006</v>
      </c>
    </row>
    <row r="145" spans="1:14" ht="330">
      <c r="A145" s="402"/>
      <c r="B145" s="424"/>
      <c r="C145" s="14" t="s">
        <v>622</v>
      </c>
      <c r="D145" s="18" t="s">
        <v>623</v>
      </c>
      <c r="E145" s="121" t="s">
        <v>624</v>
      </c>
      <c r="F145" s="127">
        <v>0.98</v>
      </c>
      <c r="G145" s="121" t="s">
        <v>609</v>
      </c>
      <c r="H145" s="12">
        <v>45995</v>
      </c>
      <c r="I145" s="4">
        <v>46359</v>
      </c>
      <c r="J145" s="9" t="s">
        <v>625</v>
      </c>
      <c r="K145" s="177" t="s">
        <v>626</v>
      </c>
      <c r="L145" s="299" t="s">
        <v>1060</v>
      </c>
      <c r="M145" s="244"/>
      <c r="N145" s="300" t="s">
        <v>1006</v>
      </c>
    </row>
    <row r="146" spans="1:14" ht="345">
      <c r="A146" s="402"/>
      <c r="B146" s="424"/>
      <c r="C146" s="14" t="s">
        <v>627</v>
      </c>
      <c r="D146" s="18" t="s">
        <v>628</v>
      </c>
      <c r="E146" s="121" t="s">
        <v>619</v>
      </c>
      <c r="F146" s="127">
        <v>0.95</v>
      </c>
      <c r="G146" s="121" t="s">
        <v>609</v>
      </c>
      <c r="H146" s="12">
        <v>45995</v>
      </c>
      <c r="I146" s="4">
        <v>46359</v>
      </c>
      <c r="J146" s="9" t="s">
        <v>629</v>
      </c>
      <c r="K146" s="191" t="s">
        <v>630</v>
      </c>
      <c r="L146" s="291" t="s">
        <v>1631</v>
      </c>
      <c r="M146" s="244"/>
      <c r="N146" s="292" t="s">
        <v>909</v>
      </c>
    </row>
    <row r="147" spans="1:14" ht="128.25">
      <c r="A147" s="402"/>
      <c r="B147" s="424"/>
      <c r="C147" s="14" t="s">
        <v>631</v>
      </c>
      <c r="D147" s="150" t="s">
        <v>632</v>
      </c>
      <c r="E147" s="121" t="s">
        <v>633</v>
      </c>
      <c r="F147" s="127">
        <v>1</v>
      </c>
      <c r="G147" s="121" t="s">
        <v>609</v>
      </c>
      <c r="H147" s="12">
        <v>45995</v>
      </c>
      <c r="I147" s="4">
        <v>46359</v>
      </c>
      <c r="J147" s="9"/>
      <c r="K147" s="192" t="s">
        <v>635</v>
      </c>
      <c r="L147" s="299" t="s">
        <v>1282</v>
      </c>
      <c r="M147" s="244" t="s">
        <v>922</v>
      </c>
      <c r="N147" s="300" t="s">
        <v>1632</v>
      </c>
    </row>
    <row r="148" spans="1:14" ht="255">
      <c r="A148" s="402"/>
      <c r="B148" s="424"/>
      <c r="C148" s="14" t="s">
        <v>636</v>
      </c>
      <c r="D148" s="18" t="s">
        <v>637</v>
      </c>
      <c r="E148" s="121" t="s">
        <v>638</v>
      </c>
      <c r="F148" s="127">
        <v>0.95</v>
      </c>
      <c r="G148" s="121" t="s">
        <v>609</v>
      </c>
      <c r="H148" s="12">
        <v>45995</v>
      </c>
      <c r="I148" s="4">
        <v>46359</v>
      </c>
      <c r="J148" s="81" t="s">
        <v>639</v>
      </c>
      <c r="K148" s="191" t="s">
        <v>640</v>
      </c>
      <c r="L148" s="291" t="s">
        <v>1283</v>
      </c>
      <c r="M148" s="244" t="s">
        <v>922</v>
      </c>
      <c r="N148" s="292" t="s">
        <v>909</v>
      </c>
    </row>
    <row r="149" spans="1:14" ht="345">
      <c r="A149" s="402"/>
      <c r="B149" s="424"/>
      <c r="C149" s="14" t="s">
        <v>641</v>
      </c>
      <c r="D149" s="18" t="s">
        <v>642</v>
      </c>
      <c r="E149" s="121" t="s">
        <v>643</v>
      </c>
      <c r="F149" s="127">
        <v>0.8</v>
      </c>
      <c r="G149" s="121" t="s">
        <v>609</v>
      </c>
      <c r="H149" s="12">
        <v>45995</v>
      </c>
      <c r="I149" s="4">
        <v>46359</v>
      </c>
      <c r="J149" s="81" t="s">
        <v>644</v>
      </c>
      <c r="K149" s="191" t="s">
        <v>645</v>
      </c>
      <c r="L149" s="299" t="s">
        <v>1064</v>
      </c>
      <c r="M149" s="244"/>
      <c r="N149" s="292" t="s">
        <v>909</v>
      </c>
    </row>
    <row r="150" spans="1:14" ht="405">
      <c r="A150" s="402"/>
      <c r="B150" s="424"/>
      <c r="C150" s="14" t="s">
        <v>646</v>
      </c>
      <c r="D150" s="18" t="s">
        <v>647</v>
      </c>
      <c r="E150" s="121" t="s">
        <v>648</v>
      </c>
      <c r="F150" s="127">
        <v>0.9</v>
      </c>
      <c r="G150" s="121" t="s">
        <v>609</v>
      </c>
      <c r="H150" s="12">
        <v>45995</v>
      </c>
      <c r="I150" s="4">
        <v>46359</v>
      </c>
      <c r="J150" s="81" t="s">
        <v>649</v>
      </c>
      <c r="K150" s="191" t="s">
        <v>650</v>
      </c>
      <c r="L150" s="299" t="s">
        <v>1065</v>
      </c>
      <c r="M150" s="244"/>
      <c r="N150" s="292" t="s">
        <v>909</v>
      </c>
    </row>
    <row r="151" spans="1:14" ht="204">
      <c r="A151" s="402"/>
      <c r="B151" s="424"/>
      <c r="C151" s="126" t="s">
        <v>651</v>
      </c>
      <c r="D151" s="18" t="s">
        <v>652</v>
      </c>
      <c r="E151" s="121" t="s">
        <v>653</v>
      </c>
      <c r="F151" s="127">
        <v>0.98</v>
      </c>
      <c r="G151" s="121" t="s">
        <v>609</v>
      </c>
      <c r="H151" s="12">
        <v>45995</v>
      </c>
      <c r="I151" s="4">
        <v>46359</v>
      </c>
      <c r="J151" s="9" t="s">
        <v>654</v>
      </c>
      <c r="K151" s="191" t="s">
        <v>655</v>
      </c>
      <c r="L151" s="299" t="s">
        <v>1255</v>
      </c>
      <c r="M151" s="244"/>
      <c r="N151" s="300" t="s">
        <v>1006</v>
      </c>
    </row>
    <row r="152" spans="1:14" ht="57">
      <c r="A152" s="402"/>
      <c r="B152" s="424"/>
      <c r="C152" s="434" t="s">
        <v>656</v>
      </c>
      <c r="D152" s="428" t="s">
        <v>657</v>
      </c>
      <c r="E152" s="121" t="s">
        <v>658</v>
      </c>
      <c r="F152" s="152">
        <v>1</v>
      </c>
      <c r="G152" s="121" t="s">
        <v>609</v>
      </c>
      <c r="H152" s="12">
        <v>45995</v>
      </c>
      <c r="I152" s="4">
        <v>46359</v>
      </c>
      <c r="J152" s="418" t="s">
        <v>659</v>
      </c>
      <c r="K152" s="442" t="s">
        <v>660</v>
      </c>
      <c r="L152" s="430" t="s">
        <v>1633</v>
      </c>
      <c r="M152" s="244"/>
      <c r="N152" s="300" t="s">
        <v>1006</v>
      </c>
    </row>
    <row r="153" spans="1:14" ht="57">
      <c r="A153" s="402"/>
      <c r="B153" s="424"/>
      <c r="C153" s="435"/>
      <c r="D153" s="429"/>
      <c r="E153" s="121" t="s">
        <v>661</v>
      </c>
      <c r="F153" s="152">
        <v>0.85</v>
      </c>
      <c r="G153" s="121" t="s">
        <v>609</v>
      </c>
      <c r="H153" s="12">
        <v>45995</v>
      </c>
      <c r="I153" s="4">
        <v>46359</v>
      </c>
      <c r="J153" s="441"/>
      <c r="K153" s="443"/>
      <c r="L153" s="431"/>
      <c r="M153" s="244"/>
      <c r="N153" s="300" t="s">
        <v>1006</v>
      </c>
    </row>
    <row r="154" spans="1:14" ht="57">
      <c r="A154" s="395"/>
      <c r="B154" s="425"/>
      <c r="C154" s="436"/>
      <c r="D154" s="440"/>
      <c r="E154" s="121" t="s">
        <v>662</v>
      </c>
      <c r="F154" s="127">
        <v>0.95</v>
      </c>
      <c r="G154" s="121" t="s">
        <v>609</v>
      </c>
      <c r="H154" s="12">
        <v>45995</v>
      </c>
      <c r="I154" s="4">
        <v>46359</v>
      </c>
      <c r="J154" s="419"/>
      <c r="K154" s="444"/>
      <c r="L154" s="432"/>
      <c r="M154" s="244"/>
      <c r="N154" s="300" t="s">
        <v>1006</v>
      </c>
    </row>
    <row r="155" spans="1:14" ht="225">
      <c r="A155" s="394" t="s">
        <v>64</v>
      </c>
      <c r="B155" s="433" t="s">
        <v>663</v>
      </c>
      <c r="C155" s="434" t="s">
        <v>664</v>
      </c>
      <c r="D155" s="16" t="s">
        <v>665</v>
      </c>
      <c r="E155" s="437" t="s">
        <v>666</v>
      </c>
      <c r="F155" s="147">
        <v>1</v>
      </c>
      <c r="G155" s="121" t="s">
        <v>667</v>
      </c>
      <c r="H155" s="12">
        <v>45995</v>
      </c>
      <c r="I155" s="4">
        <v>46359</v>
      </c>
      <c r="J155" s="20" t="s">
        <v>668</v>
      </c>
      <c r="K155" s="194" t="s">
        <v>669</v>
      </c>
      <c r="L155" s="239" t="s">
        <v>1254</v>
      </c>
      <c r="M155" s="373" t="s">
        <v>1246</v>
      </c>
      <c r="N155" s="256" t="s">
        <v>909</v>
      </c>
    </row>
    <row r="156" spans="1:14" ht="168">
      <c r="A156" s="402"/>
      <c r="B156" s="424"/>
      <c r="C156" s="435"/>
      <c r="D156" s="16" t="s">
        <v>670</v>
      </c>
      <c r="E156" s="438"/>
      <c r="F156" s="147">
        <v>1</v>
      </c>
      <c r="G156" s="121" t="s">
        <v>667</v>
      </c>
      <c r="H156" s="12">
        <v>45995</v>
      </c>
      <c r="I156" s="4">
        <v>46359</v>
      </c>
      <c r="J156" s="20" t="s">
        <v>671</v>
      </c>
      <c r="K156" s="219" t="s">
        <v>672</v>
      </c>
      <c r="L156" s="239" t="s">
        <v>1295</v>
      </c>
      <c r="M156" s="290" t="s">
        <v>1246</v>
      </c>
      <c r="N156" s="256" t="s">
        <v>909</v>
      </c>
    </row>
    <row r="157" spans="1:14" ht="210">
      <c r="A157" s="402"/>
      <c r="B157" s="424"/>
      <c r="C157" s="435"/>
      <c r="D157" s="18" t="s">
        <v>475</v>
      </c>
      <c r="E157" s="439"/>
      <c r="F157" s="147">
        <v>1</v>
      </c>
      <c r="G157" s="121" t="s">
        <v>667</v>
      </c>
      <c r="H157" s="12">
        <v>45995</v>
      </c>
      <c r="I157" s="4">
        <v>46359</v>
      </c>
      <c r="J157" s="38"/>
      <c r="K157" s="220" t="s">
        <v>673</v>
      </c>
      <c r="L157" s="305" t="s">
        <v>1253</v>
      </c>
      <c r="M157" s="290" t="s">
        <v>1246</v>
      </c>
      <c r="N157" s="256" t="s">
        <v>909</v>
      </c>
    </row>
    <row r="158" spans="1:14" ht="264">
      <c r="A158" s="402"/>
      <c r="B158" s="424"/>
      <c r="C158" s="435"/>
      <c r="D158" s="18" t="s">
        <v>481</v>
      </c>
      <c r="E158" s="25" t="s">
        <v>674</v>
      </c>
      <c r="F158" s="147">
        <v>0.9</v>
      </c>
      <c r="G158" s="121" t="s">
        <v>667</v>
      </c>
      <c r="H158" s="12">
        <v>45995</v>
      </c>
      <c r="I158" s="4">
        <v>46359</v>
      </c>
      <c r="J158" s="9" t="s">
        <v>675</v>
      </c>
      <c r="K158" s="177" t="s">
        <v>676</v>
      </c>
      <c r="L158" s="239" t="s">
        <v>1252</v>
      </c>
      <c r="M158" s="290" t="s">
        <v>1228</v>
      </c>
      <c r="N158" s="256" t="s">
        <v>909</v>
      </c>
    </row>
    <row r="159" spans="1:14" ht="228">
      <c r="A159" s="395"/>
      <c r="B159" s="425"/>
      <c r="C159" s="436"/>
      <c r="D159" s="18" t="s">
        <v>477</v>
      </c>
      <c r="E159" s="144" t="s">
        <v>478</v>
      </c>
      <c r="F159" s="147">
        <v>0.9</v>
      </c>
      <c r="G159" s="121" t="s">
        <v>667</v>
      </c>
      <c r="H159" s="12">
        <v>45995</v>
      </c>
      <c r="I159" s="4">
        <v>46359</v>
      </c>
      <c r="J159" s="9" t="s">
        <v>677</v>
      </c>
      <c r="K159" s="209" t="s">
        <v>678</v>
      </c>
      <c r="L159" s="239" t="s">
        <v>1236</v>
      </c>
      <c r="M159" s="290" t="s">
        <v>1228</v>
      </c>
      <c r="N159" s="256" t="s">
        <v>909</v>
      </c>
    </row>
    <row r="160" spans="1:14" ht="108">
      <c r="A160" s="394" t="s">
        <v>64</v>
      </c>
      <c r="B160" s="433" t="s">
        <v>679</v>
      </c>
      <c r="C160" s="428" t="s">
        <v>680</v>
      </c>
      <c r="D160" s="18" t="s">
        <v>681</v>
      </c>
      <c r="E160" s="25" t="s">
        <v>682</v>
      </c>
      <c r="F160" s="147">
        <v>1</v>
      </c>
      <c r="G160" s="121" t="s">
        <v>667</v>
      </c>
      <c r="H160" s="12">
        <v>45995</v>
      </c>
      <c r="I160" s="8">
        <v>46081</v>
      </c>
      <c r="J160" s="9"/>
      <c r="K160" s="194" t="s">
        <v>684</v>
      </c>
      <c r="L160" s="234" t="s">
        <v>1008</v>
      </c>
      <c r="M160" s="277" t="s">
        <v>922</v>
      </c>
      <c r="N160" s="238" t="s">
        <v>908</v>
      </c>
    </row>
    <row r="161" spans="1:14" ht="150">
      <c r="A161" s="402"/>
      <c r="B161" s="424"/>
      <c r="C161" s="429"/>
      <c r="D161" s="18" t="s">
        <v>685</v>
      </c>
      <c r="E161" s="25" t="s">
        <v>686</v>
      </c>
      <c r="F161" s="147">
        <v>0.8</v>
      </c>
      <c r="G161" s="121" t="s">
        <v>667</v>
      </c>
      <c r="H161" s="12">
        <v>45995</v>
      </c>
      <c r="I161" s="4">
        <v>46359</v>
      </c>
      <c r="J161" s="13"/>
      <c r="K161" s="194" t="s">
        <v>688</v>
      </c>
      <c r="L161" s="305" t="s">
        <v>1245</v>
      </c>
      <c r="M161" s="290" t="s">
        <v>1246</v>
      </c>
      <c r="N161" s="256" t="s">
        <v>909</v>
      </c>
    </row>
    <row r="162" spans="1:14" ht="108">
      <c r="A162" s="402"/>
      <c r="B162" s="424"/>
      <c r="C162" s="429"/>
      <c r="D162" s="18" t="s">
        <v>689</v>
      </c>
      <c r="E162" s="25" t="s">
        <v>690</v>
      </c>
      <c r="F162" s="147">
        <v>1</v>
      </c>
      <c r="G162" s="121" t="s">
        <v>667</v>
      </c>
      <c r="H162" s="12">
        <v>45995</v>
      </c>
      <c r="I162" s="4">
        <v>46359</v>
      </c>
      <c r="J162" s="9"/>
      <c r="K162" s="194" t="s">
        <v>692</v>
      </c>
      <c r="L162" s="305" t="s">
        <v>1247</v>
      </c>
      <c r="M162" s="290" t="s">
        <v>1246</v>
      </c>
      <c r="N162" s="256" t="s">
        <v>909</v>
      </c>
    </row>
    <row r="163" spans="1:14" ht="324">
      <c r="A163" s="402"/>
      <c r="B163" s="424"/>
      <c r="C163" s="429"/>
      <c r="D163" s="18" t="s">
        <v>693</v>
      </c>
      <c r="E163" s="25" t="s">
        <v>694</v>
      </c>
      <c r="F163" s="147" t="s">
        <v>695</v>
      </c>
      <c r="G163" s="121" t="s">
        <v>667</v>
      </c>
      <c r="H163" s="12">
        <v>45995</v>
      </c>
      <c r="I163" s="4">
        <v>46359</v>
      </c>
      <c r="J163" s="9" t="s">
        <v>696</v>
      </c>
      <c r="K163" s="205" t="s">
        <v>1072</v>
      </c>
      <c r="L163" s="235" t="s">
        <v>1251</v>
      </c>
      <c r="M163" s="277" t="s">
        <v>1144</v>
      </c>
      <c r="N163" s="233" t="s">
        <v>1006</v>
      </c>
    </row>
    <row r="164" spans="1:14" ht="270">
      <c r="A164" s="402"/>
      <c r="B164" s="424"/>
      <c r="C164" s="429"/>
      <c r="D164" s="18" t="s">
        <v>698</v>
      </c>
      <c r="E164" s="25" t="s">
        <v>699</v>
      </c>
      <c r="F164" s="147">
        <v>0.9</v>
      </c>
      <c r="G164" s="121" t="s">
        <v>667</v>
      </c>
      <c r="H164" s="12">
        <v>45995</v>
      </c>
      <c r="I164" s="4">
        <v>46359</v>
      </c>
      <c r="J164" s="80" t="s">
        <v>700</v>
      </c>
      <c r="K164" s="193" t="s">
        <v>1074</v>
      </c>
      <c r="L164" s="239" t="s">
        <v>1274</v>
      </c>
      <c r="M164" s="242" t="s">
        <v>1271</v>
      </c>
      <c r="N164" s="256" t="s">
        <v>909</v>
      </c>
    </row>
    <row r="165" spans="1:14" ht="252">
      <c r="A165" s="402"/>
      <c r="B165" s="424"/>
      <c r="C165" s="429"/>
      <c r="D165" s="18" t="s">
        <v>702</v>
      </c>
      <c r="E165" s="25" t="s">
        <v>703</v>
      </c>
      <c r="F165" s="147">
        <v>0.9</v>
      </c>
      <c r="G165" s="121" t="s">
        <v>667</v>
      </c>
      <c r="H165" s="12">
        <v>45995</v>
      </c>
      <c r="I165" s="4">
        <v>46359</v>
      </c>
      <c r="J165" s="81" t="s">
        <v>704</v>
      </c>
      <c r="K165" s="193" t="s">
        <v>705</v>
      </c>
      <c r="L165" s="239" t="s">
        <v>1273</v>
      </c>
      <c r="M165" s="242" t="s">
        <v>1271</v>
      </c>
      <c r="N165" s="256" t="s">
        <v>909</v>
      </c>
    </row>
    <row r="166" spans="1:14" ht="264">
      <c r="A166" s="395"/>
      <c r="B166" s="425"/>
      <c r="C166" s="440"/>
      <c r="D166" s="18" t="s">
        <v>706</v>
      </c>
      <c r="E166" s="25" t="s">
        <v>707</v>
      </c>
      <c r="F166" s="147">
        <v>0.9</v>
      </c>
      <c r="G166" s="121" t="s">
        <v>667</v>
      </c>
      <c r="H166" s="12">
        <v>45995</v>
      </c>
      <c r="I166" s="4">
        <v>46359</v>
      </c>
      <c r="J166" s="82" t="s">
        <v>708</v>
      </c>
      <c r="K166" s="193" t="s">
        <v>709</v>
      </c>
      <c r="L166" s="239" t="s">
        <v>1250</v>
      </c>
      <c r="M166" s="290" t="s">
        <v>1272</v>
      </c>
      <c r="N166" s="256" t="s">
        <v>909</v>
      </c>
    </row>
    <row r="167" spans="1:14" ht="342">
      <c r="A167" s="394" t="s">
        <v>64</v>
      </c>
      <c r="B167" s="423" t="s">
        <v>710</v>
      </c>
      <c r="C167" s="18" t="s">
        <v>711</v>
      </c>
      <c r="D167" s="18" t="s">
        <v>712</v>
      </c>
      <c r="E167" s="121" t="s">
        <v>713</v>
      </c>
      <c r="F167" s="127" t="s">
        <v>714</v>
      </c>
      <c r="G167" s="121" t="s">
        <v>715</v>
      </c>
      <c r="H167" s="12">
        <v>45962</v>
      </c>
      <c r="I167" s="8">
        <v>46053</v>
      </c>
      <c r="J167" s="81" t="s">
        <v>716</v>
      </c>
      <c r="K167" s="193" t="s">
        <v>717</v>
      </c>
      <c r="L167" s="239" t="s">
        <v>1237</v>
      </c>
      <c r="M167" s="290" t="s">
        <v>1238</v>
      </c>
      <c r="N167" s="256" t="s">
        <v>909</v>
      </c>
    </row>
    <row r="168" spans="1:14" ht="270.75">
      <c r="A168" s="402"/>
      <c r="B168" s="424"/>
      <c r="C168" s="18" t="s">
        <v>718</v>
      </c>
      <c r="D168" s="18" t="s">
        <v>719</v>
      </c>
      <c r="E168" s="121" t="s">
        <v>720</v>
      </c>
      <c r="F168" s="127" t="s">
        <v>183</v>
      </c>
      <c r="G168" s="121" t="s">
        <v>715</v>
      </c>
      <c r="H168" s="12">
        <v>45962</v>
      </c>
      <c r="I168" s="4">
        <v>46357</v>
      </c>
      <c r="J168" s="9" t="s">
        <v>721</v>
      </c>
      <c r="K168" s="193" t="s">
        <v>722</v>
      </c>
      <c r="L168" s="239" t="s">
        <v>1241</v>
      </c>
      <c r="M168" s="242" t="s">
        <v>1096</v>
      </c>
      <c r="N168" s="256" t="s">
        <v>909</v>
      </c>
    </row>
    <row r="169" spans="1:14" ht="242.25">
      <c r="A169" s="402"/>
      <c r="B169" s="424"/>
      <c r="C169" s="18" t="s">
        <v>723</v>
      </c>
      <c r="D169" s="18" t="s">
        <v>724</v>
      </c>
      <c r="E169" s="121" t="s">
        <v>725</v>
      </c>
      <c r="F169" s="127">
        <v>1</v>
      </c>
      <c r="G169" s="121" t="s">
        <v>715</v>
      </c>
      <c r="H169" s="12">
        <v>45962</v>
      </c>
      <c r="I169" s="4">
        <v>46357</v>
      </c>
      <c r="J169" s="30"/>
      <c r="K169" s="194" t="s">
        <v>726</v>
      </c>
      <c r="L169" s="239" t="s">
        <v>1241</v>
      </c>
      <c r="M169" s="242" t="s">
        <v>1096</v>
      </c>
      <c r="N169" s="256" t="s">
        <v>909</v>
      </c>
    </row>
    <row r="170" spans="1:14" ht="327.75">
      <c r="A170" s="402"/>
      <c r="B170" s="424"/>
      <c r="C170" s="18" t="s">
        <v>727</v>
      </c>
      <c r="D170" s="18" t="s">
        <v>728</v>
      </c>
      <c r="E170" s="121" t="s">
        <v>729</v>
      </c>
      <c r="F170" s="127" t="s">
        <v>714</v>
      </c>
      <c r="G170" s="121" t="s">
        <v>715</v>
      </c>
      <c r="H170" s="12">
        <v>45962</v>
      </c>
      <c r="I170" s="4">
        <v>46357</v>
      </c>
      <c r="J170" s="19"/>
      <c r="K170" s="194" t="s">
        <v>730</v>
      </c>
      <c r="L170" s="305" t="s">
        <v>1242</v>
      </c>
      <c r="M170" s="290" t="s">
        <v>1246</v>
      </c>
      <c r="N170" s="256" t="s">
        <v>909</v>
      </c>
    </row>
    <row r="171" spans="1:14" ht="270.75">
      <c r="A171" s="402"/>
      <c r="B171" s="424"/>
      <c r="C171" s="18" t="s">
        <v>731</v>
      </c>
      <c r="D171" s="18" t="s">
        <v>732</v>
      </c>
      <c r="E171" s="121" t="s">
        <v>733</v>
      </c>
      <c r="F171" s="127" t="s">
        <v>714</v>
      </c>
      <c r="G171" s="121" t="s">
        <v>715</v>
      </c>
      <c r="H171" s="12">
        <v>45962</v>
      </c>
      <c r="I171" s="4">
        <v>46357</v>
      </c>
      <c r="J171" s="9" t="s">
        <v>734</v>
      </c>
      <c r="K171" s="219" t="s">
        <v>735</v>
      </c>
      <c r="L171" s="239" t="s">
        <v>1243</v>
      </c>
      <c r="M171" s="242" t="s">
        <v>892</v>
      </c>
      <c r="N171" s="256" t="s">
        <v>909</v>
      </c>
    </row>
    <row r="172" spans="1:14" ht="384.75">
      <c r="A172" s="395"/>
      <c r="B172" s="425"/>
      <c r="C172" s="18" t="s">
        <v>736</v>
      </c>
      <c r="D172" s="18" t="s">
        <v>737</v>
      </c>
      <c r="E172" s="121" t="s">
        <v>738</v>
      </c>
      <c r="F172" s="127" t="s">
        <v>714</v>
      </c>
      <c r="G172" s="121" t="s">
        <v>715</v>
      </c>
      <c r="H172" s="12">
        <v>45962</v>
      </c>
      <c r="I172" s="4">
        <v>46357</v>
      </c>
      <c r="J172" s="29"/>
      <c r="K172" s="221" t="s">
        <v>739</v>
      </c>
      <c r="L172" s="239" t="s">
        <v>1244</v>
      </c>
      <c r="M172" s="242" t="s">
        <v>892</v>
      </c>
      <c r="N172" s="256" t="s">
        <v>909</v>
      </c>
    </row>
    <row r="173" spans="1:14" ht="276">
      <c r="A173" s="394" t="s">
        <v>64</v>
      </c>
      <c r="B173" s="426" t="s">
        <v>740</v>
      </c>
      <c r="C173" s="428" t="s">
        <v>741</v>
      </c>
      <c r="D173" s="153" t="s">
        <v>742</v>
      </c>
      <c r="E173" s="121" t="s">
        <v>743</v>
      </c>
      <c r="F173" s="154" t="s">
        <v>744</v>
      </c>
      <c r="G173" s="121" t="s">
        <v>715</v>
      </c>
      <c r="H173" s="12">
        <v>45995</v>
      </c>
      <c r="I173" s="4">
        <v>46359</v>
      </c>
      <c r="J173" s="96"/>
      <c r="K173" s="193" t="s">
        <v>745</v>
      </c>
      <c r="L173" s="239" t="s">
        <v>1270</v>
      </c>
      <c r="M173" s="290" t="s">
        <v>1228</v>
      </c>
      <c r="N173" s="256" t="s">
        <v>909</v>
      </c>
    </row>
    <row r="174" spans="1:14" ht="409.5">
      <c r="A174" s="402"/>
      <c r="B174" s="427"/>
      <c r="C174" s="429"/>
      <c r="D174" s="153" t="s">
        <v>746</v>
      </c>
      <c r="E174" s="121" t="s">
        <v>747</v>
      </c>
      <c r="F174" s="154" t="s">
        <v>748</v>
      </c>
      <c r="G174" s="121" t="s">
        <v>715</v>
      </c>
      <c r="H174" s="12">
        <v>45995</v>
      </c>
      <c r="I174" s="4">
        <v>46359</v>
      </c>
      <c r="J174" s="98"/>
      <c r="K174" s="222" t="s">
        <v>749</v>
      </c>
      <c r="L174" s="239" t="s">
        <v>1248</v>
      </c>
      <c r="M174" s="290" t="s">
        <v>1288</v>
      </c>
      <c r="N174" s="256" t="s">
        <v>909</v>
      </c>
    </row>
    <row r="175" spans="1:14" ht="252">
      <c r="A175" s="402"/>
      <c r="B175" s="427"/>
      <c r="C175" s="429"/>
      <c r="D175" s="153" t="s">
        <v>750</v>
      </c>
      <c r="E175" s="121" t="s">
        <v>751</v>
      </c>
      <c r="F175" s="154" t="s">
        <v>752</v>
      </c>
      <c r="G175" s="121" t="s">
        <v>715</v>
      </c>
      <c r="H175" s="12">
        <v>45995</v>
      </c>
      <c r="I175" s="4">
        <v>46359</v>
      </c>
      <c r="J175" s="13" t="s">
        <v>753</v>
      </c>
      <c r="K175" s="222" t="s">
        <v>754</v>
      </c>
      <c r="L175" s="239" t="s">
        <v>1291</v>
      </c>
      <c r="M175" s="290" t="s">
        <v>1228</v>
      </c>
      <c r="N175" s="256" t="s">
        <v>909</v>
      </c>
    </row>
    <row r="176" spans="1:14" ht="60">
      <c r="A176" s="394" t="s">
        <v>64</v>
      </c>
      <c r="B176" s="406" t="s">
        <v>755</v>
      </c>
      <c r="C176" s="416" t="s">
        <v>756</v>
      </c>
      <c r="D176" s="416" t="s">
        <v>757</v>
      </c>
      <c r="E176" s="121" t="s">
        <v>758</v>
      </c>
      <c r="F176" s="154" t="s">
        <v>759</v>
      </c>
      <c r="G176" s="156" t="s">
        <v>760</v>
      </c>
      <c r="H176" s="39">
        <v>46023</v>
      </c>
      <c r="I176" s="37">
        <v>46359</v>
      </c>
      <c r="J176" s="418" t="s">
        <v>761</v>
      </c>
      <c r="K176" s="420" t="s">
        <v>762</v>
      </c>
      <c r="L176" s="447" t="s">
        <v>1240</v>
      </c>
      <c r="M176" s="242" t="s">
        <v>892</v>
      </c>
      <c r="N176" s="256" t="s">
        <v>909</v>
      </c>
    </row>
    <row r="177" spans="1:14" ht="85.5">
      <c r="A177" s="402"/>
      <c r="B177" s="407"/>
      <c r="C177" s="417"/>
      <c r="D177" s="417"/>
      <c r="E177" s="156" t="s">
        <v>763</v>
      </c>
      <c r="F177" s="158" t="s">
        <v>759</v>
      </c>
      <c r="G177" s="156" t="s">
        <v>760</v>
      </c>
      <c r="H177" s="39">
        <v>46023</v>
      </c>
      <c r="I177" s="37">
        <v>46359</v>
      </c>
      <c r="J177" s="419"/>
      <c r="K177" s="421"/>
      <c r="L177" s="448"/>
      <c r="M177" s="242" t="s">
        <v>892</v>
      </c>
      <c r="N177" s="256" t="s">
        <v>909</v>
      </c>
    </row>
    <row r="178" spans="1:14" ht="299.25">
      <c r="A178" s="402"/>
      <c r="B178" s="422"/>
      <c r="C178" s="159" t="s">
        <v>764</v>
      </c>
      <c r="D178" s="159" t="s">
        <v>765</v>
      </c>
      <c r="E178" s="156" t="s">
        <v>766</v>
      </c>
      <c r="F178" s="158" t="s">
        <v>759</v>
      </c>
      <c r="G178" s="156" t="s">
        <v>760</v>
      </c>
      <c r="H178" s="39">
        <v>46023</v>
      </c>
      <c r="I178" s="37">
        <v>46359</v>
      </c>
      <c r="J178" s="9" t="s">
        <v>767</v>
      </c>
      <c r="K178" s="223"/>
      <c r="L178" s="239" t="s">
        <v>1267</v>
      </c>
      <c r="M178" s="242" t="s">
        <v>892</v>
      </c>
      <c r="N178" s="256" t="s">
        <v>909</v>
      </c>
    </row>
    <row r="179" spans="1:14" ht="324">
      <c r="A179" s="395"/>
      <c r="B179" s="397"/>
      <c r="C179" s="159" t="s">
        <v>769</v>
      </c>
      <c r="D179" s="159" t="s">
        <v>770</v>
      </c>
      <c r="E179" s="156" t="s">
        <v>771</v>
      </c>
      <c r="F179" s="158">
        <v>1</v>
      </c>
      <c r="G179" s="156" t="s">
        <v>526</v>
      </c>
      <c r="H179" s="39">
        <v>46023</v>
      </c>
      <c r="I179" s="37">
        <v>46359</v>
      </c>
      <c r="J179" s="9" t="s">
        <v>772</v>
      </c>
      <c r="K179" s="224" t="s">
        <v>773</v>
      </c>
      <c r="L179" s="235" t="s">
        <v>994</v>
      </c>
      <c r="M179" s="277" t="s">
        <v>922</v>
      </c>
      <c r="N179" s="233" t="s">
        <v>1006</v>
      </c>
    </row>
    <row r="180" spans="1:14" ht="156.75">
      <c r="A180" s="394" t="s">
        <v>64</v>
      </c>
      <c r="B180" s="396" t="s">
        <v>774</v>
      </c>
      <c r="C180" s="159" t="s">
        <v>775</v>
      </c>
      <c r="D180" s="159" t="s">
        <v>776</v>
      </c>
      <c r="E180" s="156" t="s">
        <v>777</v>
      </c>
      <c r="F180" s="158" t="s">
        <v>778</v>
      </c>
      <c r="G180" s="156" t="s">
        <v>779</v>
      </c>
      <c r="H180" s="39">
        <v>45962</v>
      </c>
      <c r="I180" s="37">
        <v>46359</v>
      </c>
      <c r="J180" s="9" t="s">
        <v>780</v>
      </c>
      <c r="K180" s="225" t="s">
        <v>781</v>
      </c>
      <c r="L180" s="239" t="s">
        <v>1182</v>
      </c>
      <c r="M180" s="277" t="s">
        <v>922</v>
      </c>
      <c r="N180" s="256" t="s">
        <v>909</v>
      </c>
    </row>
    <row r="181" spans="1:14" ht="288">
      <c r="A181" s="402"/>
      <c r="B181" s="422"/>
      <c r="C181" s="558" t="s">
        <v>782</v>
      </c>
      <c r="D181" s="159" t="s">
        <v>783</v>
      </c>
      <c r="E181" s="156" t="s">
        <v>784</v>
      </c>
      <c r="F181" s="158" t="s">
        <v>785</v>
      </c>
      <c r="G181" s="156" t="s">
        <v>786</v>
      </c>
      <c r="H181" s="39">
        <v>45962</v>
      </c>
      <c r="I181" s="37">
        <v>46359</v>
      </c>
      <c r="J181" s="9" t="s">
        <v>787</v>
      </c>
      <c r="K181" s="226" t="s">
        <v>788</v>
      </c>
      <c r="L181" s="239" t="s">
        <v>1239</v>
      </c>
      <c r="M181" s="290" t="s">
        <v>929</v>
      </c>
      <c r="N181" s="256" t="s">
        <v>909</v>
      </c>
    </row>
    <row r="182" spans="1:14" ht="165">
      <c r="A182" s="402"/>
      <c r="B182" s="422"/>
      <c r="C182" s="410"/>
      <c r="D182" s="159" t="s">
        <v>789</v>
      </c>
      <c r="E182" s="156" t="s">
        <v>686</v>
      </c>
      <c r="F182" s="158">
        <v>0.8</v>
      </c>
      <c r="G182" s="156" t="s">
        <v>786</v>
      </c>
      <c r="H182" s="39">
        <v>45962</v>
      </c>
      <c r="I182" s="37">
        <v>46359</v>
      </c>
      <c r="J182" s="9" t="s">
        <v>790</v>
      </c>
      <c r="K182" s="227" t="s">
        <v>791</v>
      </c>
      <c r="L182" s="239" t="s">
        <v>1193</v>
      </c>
      <c r="M182" s="277" t="s">
        <v>1100</v>
      </c>
      <c r="N182" s="256" t="s">
        <v>909</v>
      </c>
    </row>
    <row r="183" spans="1:14" ht="135">
      <c r="A183" s="402"/>
      <c r="B183" s="422"/>
      <c r="C183" s="399"/>
      <c r="D183" s="159" t="s">
        <v>792</v>
      </c>
      <c r="E183" s="156" t="s">
        <v>793</v>
      </c>
      <c r="F183" s="158">
        <v>0.8</v>
      </c>
      <c r="G183" s="156" t="s">
        <v>786</v>
      </c>
      <c r="H183" s="39">
        <v>45962</v>
      </c>
      <c r="I183" s="37">
        <v>46359</v>
      </c>
      <c r="J183" s="9" t="s">
        <v>794</v>
      </c>
      <c r="K183" s="227" t="s">
        <v>795</v>
      </c>
      <c r="L183" s="239" t="s">
        <v>1183</v>
      </c>
      <c r="M183" s="277" t="s">
        <v>1100</v>
      </c>
      <c r="N183" s="256" t="s">
        <v>909</v>
      </c>
    </row>
    <row r="184" spans="1:14" ht="120">
      <c r="A184" s="402"/>
      <c r="B184" s="422"/>
      <c r="C184" s="159" t="s">
        <v>796</v>
      </c>
      <c r="D184" s="159" t="s">
        <v>797</v>
      </c>
      <c r="E184" s="156" t="s">
        <v>798</v>
      </c>
      <c r="F184" s="162">
        <v>1</v>
      </c>
      <c r="G184" s="156" t="s">
        <v>799</v>
      </c>
      <c r="H184" s="39">
        <v>45962</v>
      </c>
      <c r="I184" s="37">
        <v>46359</v>
      </c>
      <c r="J184" s="13" t="s">
        <v>800</v>
      </c>
      <c r="K184" s="226" t="s">
        <v>801</v>
      </c>
      <c r="L184" s="239" t="s">
        <v>1266</v>
      </c>
      <c r="M184" s="290" t="s">
        <v>929</v>
      </c>
      <c r="N184" s="256" t="s">
        <v>909</v>
      </c>
    </row>
    <row r="185" spans="1:14" ht="144">
      <c r="A185" s="395"/>
      <c r="B185" s="397"/>
      <c r="C185" s="159" t="s">
        <v>802</v>
      </c>
      <c r="D185" s="159" t="s">
        <v>803</v>
      </c>
      <c r="E185" s="156" t="s">
        <v>804</v>
      </c>
      <c r="F185" s="163">
        <v>0.8</v>
      </c>
      <c r="G185" s="156" t="s">
        <v>805</v>
      </c>
      <c r="H185" s="39">
        <v>45962</v>
      </c>
      <c r="I185" s="37">
        <v>46359</v>
      </c>
      <c r="J185" s="9" t="s">
        <v>806</v>
      </c>
      <c r="K185" s="226" t="s">
        <v>807</v>
      </c>
      <c r="L185" s="239" t="s">
        <v>1185</v>
      </c>
      <c r="M185" s="290" t="s">
        <v>929</v>
      </c>
      <c r="N185" s="256" t="s">
        <v>909</v>
      </c>
    </row>
    <row r="186" spans="1:14" ht="195">
      <c r="A186" s="394" t="s">
        <v>64</v>
      </c>
      <c r="B186" s="403" t="s">
        <v>808</v>
      </c>
      <c r="C186" s="398" t="s">
        <v>809</v>
      </c>
      <c r="D186" s="164" t="s">
        <v>810</v>
      </c>
      <c r="E186" s="156" t="s">
        <v>811</v>
      </c>
      <c r="F186" s="158">
        <v>1</v>
      </c>
      <c r="G186" s="155" t="s">
        <v>812</v>
      </c>
      <c r="H186" s="39">
        <v>45962</v>
      </c>
      <c r="I186" s="37">
        <v>46359</v>
      </c>
      <c r="J186" s="13" t="s">
        <v>813</v>
      </c>
      <c r="K186" s="226" t="s">
        <v>814</v>
      </c>
      <c r="L186" s="239" t="s">
        <v>1275</v>
      </c>
      <c r="M186" s="290" t="s">
        <v>1228</v>
      </c>
      <c r="N186" s="256" t="s">
        <v>909</v>
      </c>
    </row>
    <row r="187" spans="1:14" ht="171">
      <c r="A187" s="402"/>
      <c r="B187" s="411"/>
      <c r="C187" s="410"/>
      <c r="D187" s="410" t="s">
        <v>815</v>
      </c>
      <c r="E187" s="156" t="s">
        <v>816</v>
      </c>
      <c r="F187" s="158">
        <v>0.8</v>
      </c>
      <c r="G187" s="155" t="s">
        <v>812</v>
      </c>
      <c r="H187" s="39">
        <v>45962</v>
      </c>
      <c r="I187" s="37">
        <v>46359</v>
      </c>
      <c r="J187" s="412"/>
      <c r="K187" s="414" t="s">
        <v>818</v>
      </c>
      <c r="L187" s="400" t="s">
        <v>1008</v>
      </c>
      <c r="M187" s="242" t="s">
        <v>1096</v>
      </c>
      <c r="N187" s="267" t="s">
        <v>908</v>
      </c>
    </row>
    <row r="188" spans="1:14" ht="171">
      <c r="A188" s="402"/>
      <c r="B188" s="411"/>
      <c r="C188" s="399"/>
      <c r="D188" s="399"/>
      <c r="E188" s="156" t="s">
        <v>819</v>
      </c>
      <c r="F188" s="158">
        <v>1</v>
      </c>
      <c r="G188" s="155" t="s">
        <v>812</v>
      </c>
      <c r="H188" s="39">
        <v>45962</v>
      </c>
      <c r="I188" s="37">
        <v>46359</v>
      </c>
      <c r="J188" s="413"/>
      <c r="K188" s="415"/>
      <c r="L188" s="401"/>
      <c r="M188" s="277" t="s">
        <v>922</v>
      </c>
      <c r="N188" s="267" t="s">
        <v>908</v>
      </c>
    </row>
    <row r="189" spans="1:14" ht="171">
      <c r="A189" s="402"/>
      <c r="B189" s="404"/>
      <c r="C189" s="160" t="s">
        <v>820</v>
      </c>
      <c r="D189" s="159" t="s">
        <v>821</v>
      </c>
      <c r="E189" s="156" t="s">
        <v>822</v>
      </c>
      <c r="F189" s="158">
        <v>1</v>
      </c>
      <c r="G189" s="155" t="s">
        <v>812</v>
      </c>
      <c r="H189" s="39">
        <v>45962</v>
      </c>
      <c r="I189" s="37">
        <v>46359</v>
      </c>
      <c r="J189" s="19"/>
      <c r="K189" s="225" t="s">
        <v>823</v>
      </c>
      <c r="L189" s="305" t="s">
        <v>1299</v>
      </c>
      <c r="M189" s="242" t="s">
        <v>1300</v>
      </c>
      <c r="N189" s="256" t="s">
        <v>909</v>
      </c>
    </row>
    <row r="190" spans="1:14" ht="171">
      <c r="A190" s="402"/>
      <c r="B190" s="404"/>
      <c r="C190" s="159" t="s">
        <v>824</v>
      </c>
      <c r="D190" s="159" t="s">
        <v>825</v>
      </c>
      <c r="E190" s="156" t="s">
        <v>826</v>
      </c>
      <c r="F190" s="158" t="s">
        <v>827</v>
      </c>
      <c r="G190" s="155" t="s">
        <v>812</v>
      </c>
      <c r="H190" s="39">
        <v>45962</v>
      </c>
      <c r="I190" s="37">
        <v>46359</v>
      </c>
      <c r="J190" s="19"/>
      <c r="K190" s="225" t="s">
        <v>828</v>
      </c>
      <c r="L190" s="305" t="s">
        <v>1301</v>
      </c>
      <c r="M190" s="290" t="s">
        <v>1228</v>
      </c>
      <c r="N190" s="256" t="s">
        <v>909</v>
      </c>
    </row>
    <row r="191" spans="1:14" ht="264">
      <c r="A191" s="394" t="s">
        <v>64</v>
      </c>
      <c r="B191" s="403" t="s">
        <v>829</v>
      </c>
      <c r="C191" s="159" t="s">
        <v>830</v>
      </c>
      <c r="D191" s="159" t="s">
        <v>831</v>
      </c>
      <c r="E191" s="156" t="s">
        <v>832</v>
      </c>
      <c r="F191" s="166">
        <v>1</v>
      </c>
      <c r="G191" s="156" t="s">
        <v>833</v>
      </c>
      <c r="H191" s="39">
        <v>45995</v>
      </c>
      <c r="I191" s="37">
        <v>46359</v>
      </c>
      <c r="J191" s="9" t="s">
        <v>834</v>
      </c>
      <c r="K191" s="226" t="s">
        <v>835</v>
      </c>
      <c r="L191" s="239" t="s">
        <v>1249</v>
      </c>
      <c r="M191" s="290" t="s">
        <v>1228</v>
      </c>
      <c r="N191" s="256" t="s">
        <v>909</v>
      </c>
    </row>
    <row r="192" spans="1:14" ht="180">
      <c r="A192" s="402"/>
      <c r="B192" s="404"/>
      <c r="C192" s="159" t="s">
        <v>836</v>
      </c>
      <c r="D192" s="159" t="s">
        <v>837</v>
      </c>
      <c r="E192" s="156" t="s">
        <v>838</v>
      </c>
      <c r="F192" s="166">
        <v>1</v>
      </c>
      <c r="G192" s="156" t="s">
        <v>833</v>
      </c>
      <c r="H192" s="39">
        <v>45995</v>
      </c>
      <c r="I192" s="37">
        <v>46359</v>
      </c>
      <c r="J192" s="9" t="s">
        <v>839</v>
      </c>
      <c r="K192" s="228" t="s">
        <v>840</v>
      </c>
      <c r="L192" s="239" t="s">
        <v>1276</v>
      </c>
      <c r="M192" s="277" t="s">
        <v>922</v>
      </c>
      <c r="N192" s="256" t="s">
        <v>909</v>
      </c>
    </row>
    <row r="193" spans="1:14" ht="204">
      <c r="A193" s="395"/>
      <c r="B193" s="405"/>
      <c r="C193" s="159" t="s">
        <v>841</v>
      </c>
      <c r="D193" s="159" t="s">
        <v>842</v>
      </c>
      <c r="E193" s="156" t="s">
        <v>843</v>
      </c>
      <c r="F193" s="166">
        <v>1</v>
      </c>
      <c r="G193" s="156" t="s">
        <v>833</v>
      </c>
      <c r="H193" s="39">
        <v>45995</v>
      </c>
      <c r="I193" s="37">
        <v>46359</v>
      </c>
      <c r="J193" s="9" t="s">
        <v>844</v>
      </c>
      <c r="K193" s="228" t="s">
        <v>845</v>
      </c>
      <c r="L193" s="239" t="s">
        <v>1290</v>
      </c>
      <c r="M193" s="277" t="s">
        <v>922</v>
      </c>
      <c r="N193" s="256" t="s">
        <v>909</v>
      </c>
    </row>
    <row r="194" spans="1:14" ht="185.25">
      <c r="A194" s="394" t="s">
        <v>64</v>
      </c>
      <c r="B194" s="406" t="s">
        <v>846</v>
      </c>
      <c r="C194" s="398" t="s">
        <v>847</v>
      </c>
      <c r="D194" s="159" t="s">
        <v>848</v>
      </c>
      <c r="E194" s="156" t="s">
        <v>849</v>
      </c>
      <c r="F194" s="167" t="s">
        <v>850</v>
      </c>
      <c r="G194" s="156" t="s">
        <v>851</v>
      </c>
      <c r="H194" s="12">
        <v>45988</v>
      </c>
      <c r="I194" s="37">
        <v>46359</v>
      </c>
      <c r="J194" s="40"/>
      <c r="K194" s="227" t="s">
        <v>852</v>
      </c>
      <c r="L194" s="305" t="s">
        <v>1152</v>
      </c>
      <c r="M194" s="242" t="s">
        <v>892</v>
      </c>
      <c r="N194" s="256" t="s">
        <v>909</v>
      </c>
    </row>
    <row r="195" spans="1:14" ht="142.5">
      <c r="A195" s="402"/>
      <c r="B195" s="407"/>
      <c r="C195" s="399"/>
      <c r="D195" s="161" t="s">
        <v>853</v>
      </c>
      <c r="E195" s="156" t="s">
        <v>854</v>
      </c>
      <c r="F195" s="167">
        <v>3</v>
      </c>
      <c r="G195" s="156" t="s">
        <v>855</v>
      </c>
      <c r="H195" s="12">
        <v>45988</v>
      </c>
      <c r="I195" s="37">
        <v>46359</v>
      </c>
      <c r="J195" s="9" t="s">
        <v>856</v>
      </c>
      <c r="K195" s="227" t="s">
        <v>857</v>
      </c>
      <c r="L195" s="239" t="s">
        <v>1186</v>
      </c>
      <c r="M195" s="242" t="s">
        <v>892</v>
      </c>
      <c r="N195" s="256" t="s">
        <v>909</v>
      </c>
    </row>
    <row r="196" spans="1:14" ht="180">
      <c r="A196" s="402"/>
      <c r="B196" s="408"/>
      <c r="C196" s="398" t="s">
        <v>858</v>
      </c>
      <c r="D196" s="159" t="s">
        <v>859</v>
      </c>
      <c r="E196" s="156" t="s">
        <v>860</v>
      </c>
      <c r="F196" s="167">
        <v>1</v>
      </c>
      <c r="G196" s="156" t="s">
        <v>855</v>
      </c>
      <c r="H196" s="12">
        <v>45988</v>
      </c>
      <c r="I196" s="37">
        <v>46359</v>
      </c>
      <c r="J196" s="9" t="s">
        <v>861</v>
      </c>
      <c r="K196" s="227" t="s">
        <v>862</v>
      </c>
      <c r="L196" s="239" t="s">
        <v>1277</v>
      </c>
      <c r="M196" s="290" t="s">
        <v>1278</v>
      </c>
      <c r="N196" s="256" t="s">
        <v>909</v>
      </c>
    </row>
    <row r="197" spans="1:14" ht="409.5">
      <c r="A197" s="402"/>
      <c r="B197" s="408"/>
      <c r="C197" s="410"/>
      <c r="D197" s="160" t="s">
        <v>863</v>
      </c>
      <c r="E197" s="156" t="s">
        <v>864</v>
      </c>
      <c r="F197" s="158">
        <v>0.6</v>
      </c>
      <c r="G197" s="156" t="s">
        <v>855</v>
      </c>
      <c r="H197" s="12">
        <v>45988</v>
      </c>
      <c r="I197" s="37">
        <v>46359</v>
      </c>
      <c r="J197" s="9" t="s">
        <v>865</v>
      </c>
      <c r="K197" s="227" t="s">
        <v>866</v>
      </c>
      <c r="L197" s="239" t="s">
        <v>1289</v>
      </c>
      <c r="M197" s="290" t="s">
        <v>1278</v>
      </c>
      <c r="N197" s="256" t="s">
        <v>909</v>
      </c>
    </row>
    <row r="198" spans="1:14" ht="142.5">
      <c r="A198" s="395"/>
      <c r="B198" s="409"/>
      <c r="C198" s="399"/>
      <c r="D198" s="160" t="s">
        <v>867</v>
      </c>
      <c r="E198" s="156" t="s">
        <v>868</v>
      </c>
      <c r="F198" s="158">
        <v>1</v>
      </c>
      <c r="G198" s="156" t="s">
        <v>855</v>
      </c>
      <c r="H198" s="12">
        <v>45988</v>
      </c>
      <c r="I198" s="37">
        <v>46359</v>
      </c>
      <c r="J198" s="9" t="s">
        <v>869</v>
      </c>
      <c r="K198" s="227" t="s">
        <v>870</v>
      </c>
      <c r="L198" s="239" t="s">
        <v>1279</v>
      </c>
      <c r="M198" s="290" t="s">
        <v>1278</v>
      </c>
      <c r="N198" s="256" t="s">
        <v>909</v>
      </c>
    </row>
    <row r="199" spans="1:14" ht="225">
      <c r="A199" s="394" t="s">
        <v>64</v>
      </c>
      <c r="B199" s="396" t="s">
        <v>871</v>
      </c>
      <c r="C199" s="398" t="s">
        <v>872</v>
      </c>
      <c r="D199" s="164" t="s">
        <v>1190</v>
      </c>
      <c r="E199" s="156" t="s">
        <v>874</v>
      </c>
      <c r="F199" s="168" t="s">
        <v>875</v>
      </c>
      <c r="G199" s="168" t="s">
        <v>876</v>
      </c>
      <c r="H199" s="169">
        <v>45952</v>
      </c>
      <c r="I199" s="37">
        <v>46359</v>
      </c>
      <c r="J199" s="41" t="s">
        <v>877</v>
      </c>
      <c r="K199" s="228" t="s">
        <v>878</v>
      </c>
      <c r="L199" s="239" t="s">
        <v>1191</v>
      </c>
      <c r="M199" s="290" t="s">
        <v>1157</v>
      </c>
      <c r="N199" s="256" t="s">
        <v>909</v>
      </c>
    </row>
    <row r="200" spans="1:14" ht="252">
      <c r="A200" s="395"/>
      <c r="B200" s="397"/>
      <c r="C200" s="399"/>
      <c r="D200" s="164" t="s">
        <v>879</v>
      </c>
      <c r="E200" s="156" t="s">
        <v>880</v>
      </c>
      <c r="F200" s="168" t="s">
        <v>881</v>
      </c>
      <c r="G200" s="168" t="s">
        <v>876</v>
      </c>
      <c r="H200" s="169">
        <v>45952</v>
      </c>
      <c r="I200" s="37">
        <v>46359</v>
      </c>
      <c r="J200" s="42" t="s">
        <v>882</v>
      </c>
      <c r="K200" s="226" t="s">
        <v>883</v>
      </c>
      <c r="L200" s="239" t="s">
        <v>1192</v>
      </c>
      <c r="M200" s="290" t="s">
        <v>1246</v>
      </c>
      <c r="N200" s="256" t="s">
        <v>909</v>
      </c>
    </row>
    <row r="201" spans="1:14" ht="185.25">
      <c r="A201" s="5" t="s">
        <v>18</v>
      </c>
      <c r="B201" s="43" t="s">
        <v>884</v>
      </c>
      <c r="C201" s="18" t="s">
        <v>885</v>
      </c>
      <c r="D201" s="18" t="s">
        <v>886</v>
      </c>
      <c r="E201" s="121" t="s">
        <v>887</v>
      </c>
      <c r="F201" s="122">
        <v>1</v>
      </c>
      <c r="G201" s="121" t="s">
        <v>888</v>
      </c>
      <c r="H201" s="12">
        <v>45988</v>
      </c>
      <c r="I201" s="37">
        <v>46359</v>
      </c>
      <c r="J201" s="28"/>
      <c r="K201" s="177" t="s">
        <v>107</v>
      </c>
      <c r="L201" s="305" t="s">
        <v>1280</v>
      </c>
      <c r="M201" s="290" t="s">
        <v>1228</v>
      </c>
      <c r="N201" s="256" t="s">
        <v>909</v>
      </c>
    </row>
  </sheetData>
  <autoFilter ref="L1:L201" xr:uid="{0E279291-1AD9-4D38-BCC7-86E76A28E6CF}"/>
  <mergeCells count="175">
    <mergeCell ref="A199:A200"/>
    <mergeCell ref="B199:B200"/>
    <mergeCell ref="C199:C200"/>
    <mergeCell ref="L187:L188"/>
    <mergeCell ref="A191:A193"/>
    <mergeCell ref="B191:B193"/>
    <mergeCell ref="A194:A198"/>
    <mergeCell ref="B194:B198"/>
    <mergeCell ref="C194:C195"/>
    <mergeCell ref="C196:C198"/>
    <mergeCell ref="A186:A190"/>
    <mergeCell ref="B186:B190"/>
    <mergeCell ref="C186:C188"/>
    <mergeCell ref="D187:D188"/>
    <mergeCell ref="J187:J188"/>
    <mergeCell ref="K187:K188"/>
    <mergeCell ref="D176:D177"/>
    <mergeCell ref="J176:J177"/>
    <mergeCell ref="K176:K177"/>
    <mergeCell ref="L176:L177"/>
    <mergeCell ref="A180:A185"/>
    <mergeCell ref="B180:B185"/>
    <mergeCell ref="C181:C183"/>
    <mergeCell ref="A167:A172"/>
    <mergeCell ref="B167:B172"/>
    <mergeCell ref="A173:A175"/>
    <mergeCell ref="B173:B175"/>
    <mergeCell ref="C173:C175"/>
    <mergeCell ref="A176:A179"/>
    <mergeCell ref="B176:B179"/>
    <mergeCell ref="C176:C177"/>
    <mergeCell ref="L152:L154"/>
    <mergeCell ref="A155:A159"/>
    <mergeCell ref="B155:B159"/>
    <mergeCell ref="C155:C159"/>
    <mergeCell ref="E155:E157"/>
    <mergeCell ref="A160:A166"/>
    <mergeCell ref="B160:B166"/>
    <mergeCell ref="C160:C166"/>
    <mergeCell ref="A142:A154"/>
    <mergeCell ref="B142:B154"/>
    <mergeCell ref="C152:C154"/>
    <mergeCell ref="D152:D154"/>
    <mergeCell ref="J152:J154"/>
    <mergeCell ref="K152:K154"/>
    <mergeCell ref="J138:J139"/>
    <mergeCell ref="K138:K139"/>
    <mergeCell ref="L138:L139"/>
    <mergeCell ref="D140:D141"/>
    <mergeCell ref="J140:J141"/>
    <mergeCell ref="K140:K141"/>
    <mergeCell ref="L140:L141"/>
    <mergeCell ref="J133:J135"/>
    <mergeCell ref="K133:K135"/>
    <mergeCell ref="L133:L135"/>
    <mergeCell ref="D136:D137"/>
    <mergeCell ref="J136:J137"/>
    <mergeCell ref="K136:K137"/>
    <mergeCell ref="L136:L137"/>
    <mergeCell ref="A119:A124"/>
    <mergeCell ref="B119:B124"/>
    <mergeCell ref="A125:A141"/>
    <mergeCell ref="B125:B141"/>
    <mergeCell ref="C125:C141"/>
    <mergeCell ref="D133:D135"/>
    <mergeCell ref="D138:D139"/>
    <mergeCell ref="A109:A118"/>
    <mergeCell ref="B109:B118"/>
    <mergeCell ref="C109:C113"/>
    <mergeCell ref="E110:E111"/>
    <mergeCell ref="C114:C115"/>
    <mergeCell ref="C116:C117"/>
    <mergeCell ref="A94:A103"/>
    <mergeCell ref="C97:C103"/>
    <mergeCell ref="E97:E98"/>
    <mergeCell ref="E100:E101"/>
    <mergeCell ref="F100:F101"/>
    <mergeCell ref="A104:A108"/>
    <mergeCell ref="B104:B108"/>
    <mergeCell ref="C104:C108"/>
    <mergeCell ref="E104:E106"/>
    <mergeCell ref="D88:D91"/>
    <mergeCell ref="L88:L91"/>
    <mergeCell ref="B92:B103"/>
    <mergeCell ref="C92:C96"/>
    <mergeCell ref="E92:E94"/>
    <mergeCell ref="F92:F94"/>
    <mergeCell ref="H92:H94"/>
    <mergeCell ref="I92:I94"/>
    <mergeCell ref="A74:A77"/>
    <mergeCell ref="B74:B77"/>
    <mergeCell ref="C74:C75"/>
    <mergeCell ref="A79:A80"/>
    <mergeCell ref="B79:B80"/>
    <mergeCell ref="A81:A88"/>
    <mergeCell ref="B81:B91"/>
    <mergeCell ref="C81:C83"/>
    <mergeCell ref="C84:C85"/>
    <mergeCell ref="C88:C91"/>
    <mergeCell ref="A63:A68"/>
    <mergeCell ref="B63:B68"/>
    <mergeCell ref="C64:C65"/>
    <mergeCell ref="A69:A73"/>
    <mergeCell ref="B69:B73"/>
    <mergeCell ref="C69:C71"/>
    <mergeCell ref="C72:C73"/>
    <mergeCell ref="A58:A62"/>
    <mergeCell ref="B58:B62"/>
    <mergeCell ref="C58:C59"/>
    <mergeCell ref="E58:E61"/>
    <mergeCell ref="K58:K59"/>
    <mergeCell ref="F59:F61"/>
    <mergeCell ref="K49:K50"/>
    <mergeCell ref="A52:A53"/>
    <mergeCell ref="B52:B53"/>
    <mergeCell ref="C52:C53"/>
    <mergeCell ref="A54:A57"/>
    <mergeCell ref="B54:B57"/>
    <mergeCell ref="E54:E55"/>
    <mergeCell ref="F54:F55"/>
    <mergeCell ref="A47:A48"/>
    <mergeCell ref="B47:B48"/>
    <mergeCell ref="C47:C48"/>
    <mergeCell ref="D47:D48"/>
    <mergeCell ref="A49:A51"/>
    <mergeCell ref="B49:B51"/>
    <mergeCell ref="C49:C51"/>
    <mergeCell ref="A30:A42"/>
    <mergeCell ref="B30:B42"/>
    <mergeCell ref="C30:C35"/>
    <mergeCell ref="C37:C38"/>
    <mergeCell ref="C41:C42"/>
    <mergeCell ref="A43:A46"/>
    <mergeCell ref="B43:B46"/>
    <mergeCell ref="C43:C46"/>
    <mergeCell ref="D25:D26"/>
    <mergeCell ref="J25:J26"/>
    <mergeCell ref="K25:K26"/>
    <mergeCell ref="L25:L26"/>
    <mergeCell ref="N25:N26"/>
    <mergeCell ref="C28:C29"/>
    <mergeCell ref="A20:A23"/>
    <mergeCell ref="B20:B23"/>
    <mergeCell ref="C20:C23"/>
    <mergeCell ref="A24:A29"/>
    <mergeCell ref="B24:B29"/>
    <mergeCell ref="C25:C27"/>
    <mergeCell ref="K9:K10"/>
    <mergeCell ref="A12:A19"/>
    <mergeCell ref="B12:B19"/>
    <mergeCell ref="C12:C19"/>
    <mergeCell ref="E12:E13"/>
    <mergeCell ref="M12:M13"/>
    <mergeCell ref="A7:A8"/>
    <mergeCell ref="B7:B8"/>
    <mergeCell ref="C7:C8"/>
    <mergeCell ref="A9:A11"/>
    <mergeCell ref="B9:B11"/>
    <mergeCell ref="C9:C11"/>
    <mergeCell ref="J2:J3"/>
    <mergeCell ref="K2:K3"/>
    <mergeCell ref="L2:N2"/>
    <mergeCell ref="A4:A5"/>
    <mergeCell ref="B4:B5"/>
    <mergeCell ref="C4:C5"/>
    <mergeCell ref="A1:A3"/>
    <mergeCell ref="B1:B3"/>
    <mergeCell ref="E1:F1"/>
    <mergeCell ref="H1:I1"/>
    <mergeCell ref="C2:C3"/>
    <mergeCell ref="D2:D3"/>
    <mergeCell ref="E2:E3"/>
    <mergeCell ref="F2:F3"/>
    <mergeCell ref="H2:H3"/>
    <mergeCell ref="I2:I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53109-4EFD-4E29-AC24-4D651BE832F5}">
  <dimension ref="A1:O201"/>
  <sheetViews>
    <sheetView tabSelected="1" topLeftCell="B1" zoomScale="70" zoomScaleNormal="70" workbookViewId="0">
      <selection activeCell="B1" sqref="B1:B3"/>
    </sheetView>
  </sheetViews>
  <sheetFormatPr baseColWidth="10" defaultColWidth="11.42578125" defaultRowHeight="15"/>
  <cols>
    <col min="1" max="1" width="21.7109375" hidden="1" customWidth="1"/>
    <col min="2" max="2" width="48.28515625" customWidth="1"/>
    <col min="3" max="3" width="22.85546875" style="170" customWidth="1"/>
    <col min="4" max="4" width="34.140625" style="170" customWidth="1"/>
    <col min="5" max="5" width="46.140625" style="170" customWidth="1"/>
    <col min="6" max="6" width="18" style="170" bestFit="1" customWidth="1"/>
    <col min="7" max="7" width="18.28515625" style="170" customWidth="1"/>
    <col min="8" max="8" width="12" style="170" bestFit="1" customWidth="1"/>
    <col min="9" max="9" width="13.42578125" customWidth="1"/>
    <col min="10" max="10" width="26" customWidth="1"/>
    <col min="11" max="11" width="51.5703125" customWidth="1"/>
    <col min="12" max="12" width="32.140625" style="255" customWidth="1"/>
    <col min="13" max="13" width="17.85546875" style="289" customWidth="1"/>
    <col min="14" max="14" width="21.85546875" style="241" customWidth="1"/>
    <col min="15" max="15" width="17.28515625" customWidth="1"/>
  </cols>
  <sheetData>
    <row r="1" spans="1:14">
      <c r="A1" s="498" t="s">
        <v>0</v>
      </c>
      <c r="B1" s="498" t="s">
        <v>1</v>
      </c>
      <c r="C1" s="44" t="s">
        <v>2</v>
      </c>
      <c r="D1" s="44" t="s">
        <v>3</v>
      </c>
      <c r="E1" s="498" t="s">
        <v>4</v>
      </c>
      <c r="F1" s="498"/>
      <c r="G1" s="44" t="s">
        <v>5</v>
      </c>
      <c r="H1" s="498" t="s">
        <v>6</v>
      </c>
      <c r="I1" s="499"/>
      <c r="J1" s="269" t="s">
        <v>7</v>
      </c>
      <c r="K1" s="270"/>
      <c r="L1" s="318"/>
      <c r="M1" s="319"/>
      <c r="N1" s="318"/>
    </row>
    <row r="2" spans="1:14" ht="42.75">
      <c r="A2" s="498"/>
      <c r="B2" s="498"/>
      <c r="C2" s="498" t="s">
        <v>8</v>
      </c>
      <c r="D2" s="498" t="s">
        <v>9</v>
      </c>
      <c r="E2" s="498" t="s">
        <v>10</v>
      </c>
      <c r="F2" s="498" t="s">
        <v>11</v>
      </c>
      <c r="G2" s="44" t="s">
        <v>12</v>
      </c>
      <c r="H2" s="498" t="s">
        <v>13</v>
      </c>
      <c r="I2" s="499" t="s">
        <v>14</v>
      </c>
      <c r="J2" s="498" t="s">
        <v>15</v>
      </c>
      <c r="K2" s="499" t="s">
        <v>16</v>
      </c>
      <c r="L2" s="500" t="s">
        <v>889</v>
      </c>
      <c r="M2" s="500"/>
      <c r="N2" s="500"/>
    </row>
    <row r="3" spans="1:14" ht="28.5">
      <c r="A3" s="498"/>
      <c r="B3" s="498"/>
      <c r="C3" s="498"/>
      <c r="D3" s="498"/>
      <c r="E3" s="498"/>
      <c r="F3" s="498"/>
      <c r="G3" s="44" t="s">
        <v>17</v>
      </c>
      <c r="H3" s="498"/>
      <c r="I3" s="499"/>
      <c r="J3" s="498"/>
      <c r="K3" s="499"/>
      <c r="L3" s="318"/>
      <c r="M3" s="319"/>
      <c r="N3" s="318"/>
    </row>
    <row r="4" spans="1:14" ht="180">
      <c r="A4" s="402" t="s">
        <v>18</v>
      </c>
      <c r="B4" s="424" t="s">
        <v>19</v>
      </c>
      <c r="C4" s="429" t="s">
        <v>20</v>
      </c>
      <c r="D4" s="576" t="s">
        <v>21</v>
      </c>
      <c r="E4" s="118" t="s">
        <v>22</v>
      </c>
      <c r="F4" s="119">
        <v>1</v>
      </c>
      <c r="G4" s="118" t="s">
        <v>23</v>
      </c>
      <c r="H4" s="120">
        <v>45992</v>
      </c>
      <c r="I4" s="2" t="s">
        <v>24</v>
      </c>
      <c r="J4" s="79" t="s">
        <v>25</v>
      </c>
      <c r="K4" s="172" t="s">
        <v>26</v>
      </c>
      <c r="L4" s="317" t="s">
        <v>1155</v>
      </c>
      <c r="M4" s="248" t="s">
        <v>1091</v>
      </c>
      <c r="N4" s="317" t="s">
        <v>909</v>
      </c>
    </row>
    <row r="5" spans="1:14" ht="240">
      <c r="A5" s="395"/>
      <c r="B5" s="425"/>
      <c r="C5" s="440"/>
      <c r="D5" s="577" t="s">
        <v>27</v>
      </c>
      <c r="E5" s="121" t="s">
        <v>28</v>
      </c>
      <c r="F5" s="122">
        <v>1</v>
      </c>
      <c r="G5" s="121" t="s">
        <v>23</v>
      </c>
      <c r="H5" s="12">
        <v>45992</v>
      </c>
      <c r="I5" s="4" t="s">
        <v>24</v>
      </c>
      <c r="J5" s="3" t="s">
        <v>29</v>
      </c>
      <c r="K5" s="172" t="s">
        <v>30</v>
      </c>
      <c r="L5" s="283" t="s">
        <v>1089</v>
      </c>
      <c r="M5" s="248" t="s">
        <v>1091</v>
      </c>
      <c r="N5" s="173" t="s">
        <v>909</v>
      </c>
    </row>
    <row r="6" spans="1:14" ht="276">
      <c r="A6" s="5" t="s">
        <v>18</v>
      </c>
      <c r="B6" s="6" t="s">
        <v>31</v>
      </c>
      <c r="C6" s="123" t="s">
        <v>32</v>
      </c>
      <c r="D6" s="123" t="s">
        <v>33</v>
      </c>
      <c r="E6" s="25" t="s">
        <v>34</v>
      </c>
      <c r="F6" s="124">
        <v>1</v>
      </c>
      <c r="G6" s="121" t="s">
        <v>35</v>
      </c>
      <c r="H6" s="12">
        <v>45962</v>
      </c>
      <c r="I6" s="12">
        <v>46203</v>
      </c>
      <c r="J6" s="7" t="s">
        <v>36</v>
      </c>
      <c r="K6" s="177" t="s">
        <v>37</v>
      </c>
      <c r="L6" s="173" t="s">
        <v>2053</v>
      </c>
      <c r="M6" s="248" t="s">
        <v>1091</v>
      </c>
      <c r="N6" s="173" t="s">
        <v>909</v>
      </c>
    </row>
    <row r="7" spans="1:14" ht="180">
      <c r="A7" s="394" t="s">
        <v>18</v>
      </c>
      <c r="B7" s="433" t="s">
        <v>38</v>
      </c>
      <c r="C7" s="472" t="s">
        <v>39</v>
      </c>
      <c r="D7" s="123" t="s">
        <v>40</v>
      </c>
      <c r="E7" s="25" t="s">
        <v>41</v>
      </c>
      <c r="F7" s="124">
        <v>1</v>
      </c>
      <c r="G7" s="121" t="s">
        <v>42</v>
      </c>
      <c r="H7" s="12">
        <v>45962</v>
      </c>
      <c r="I7" s="100">
        <v>46022</v>
      </c>
      <c r="J7" s="102" t="s">
        <v>43</v>
      </c>
      <c r="K7" s="178" t="s">
        <v>44</v>
      </c>
      <c r="L7" s="246" t="s">
        <v>953</v>
      </c>
      <c r="M7" s="246" t="s">
        <v>953</v>
      </c>
      <c r="N7" s="246" t="s">
        <v>953</v>
      </c>
    </row>
    <row r="8" spans="1:14" ht="85.5">
      <c r="A8" s="395"/>
      <c r="B8" s="425"/>
      <c r="C8" s="482"/>
      <c r="D8" s="123" t="s">
        <v>45</v>
      </c>
      <c r="E8" s="25" t="s">
        <v>46</v>
      </c>
      <c r="F8" s="124">
        <v>1</v>
      </c>
      <c r="G8" s="121" t="s">
        <v>42</v>
      </c>
      <c r="H8" s="12">
        <v>45962</v>
      </c>
      <c r="I8" s="100">
        <v>46022</v>
      </c>
      <c r="J8" s="104" t="s">
        <v>47</v>
      </c>
      <c r="K8" s="178" t="s">
        <v>48</v>
      </c>
      <c r="L8" s="246" t="s">
        <v>953</v>
      </c>
      <c r="M8" s="246" t="s">
        <v>953</v>
      </c>
      <c r="N8" s="246" t="s">
        <v>953</v>
      </c>
    </row>
    <row r="9" spans="1:14" ht="57">
      <c r="A9" s="394" t="s">
        <v>49</v>
      </c>
      <c r="B9" s="423" t="s">
        <v>50</v>
      </c>
      <c r="C9" s="434" t="s">
        <v>51</v>
      </c>
      <c r="D9" s="123" t="s">
        <v>52</v>
      </c>
      <c r="E9" s="121" t="s">
        <v>53</v>
      </c>
      <c r="F9" s="127">
        <v>1</v>
      </c>
      <c r="G9" s="121" t="s">
        <v>54</v>
      </c>
      <c r="H9" s="12">
        <v>45988</v>
      </c>
      <c r="I9" s="100">
        <v>46359</v>
      </c>
      <c r="J9" s="101" t="s">
        <v>55</v>
      </c>
      <c r="K9" s="494" t="s">
        <v>56</v>
      </c>
      <c r="L9" s="246" t="s">
        <v>953</v>
      </c>
      <c r="M9" s="246" t="s">
        <v>953</v>
      </c>
      <c r="N9" s="246" t="s">
        <v>953</v>
      </c>
    </row>
    <row r="10" spans="1:14" ht="71.25">
      <c r="A10" s="402"/>
      <c r="B10" s="453"/>
      <c r="C10" s="435"/>
      <c r="D10" s="18" t="s">
        <v>57</v>
      </c>
      <c r="E10" s="121" t="s">
        <v>53</v>
      </c>
      <c r="F10" s="127">
        <v>1</v>
      </c>
      <c r="G10" s="121" t="s">
        <v>54</v>
      </c>
      <c r="H10" s="12">
        <v>45988</v>
      </c>
      <c r="I10" s="100">
        <v>46359</v>
      </c>
      <c r="J10" s="101" t="s">
        <v>58</v>
      </c>
      <c r="K10" s="495"/>
      <c r="L10" s="246" t="s">
        <v>953</v>
      </c>
      <c r="M10" s="246" t="s">
        <v>953</v>
      </c>
      <c r="N10" s="246" t="s">
        <v>953</v>
      </c>
    </row>
    <row r="11" spans="1:14" ht="204">
      <c r="A11" s="395"/>
      <c r="B11" s="454"/>
      <c r="C11" s="436"/>
      <c r="D11" s="18" t="s">
        <v>59</v>
      </c>
      <c r="E11" s="121" t="s">
        <v>60</v>
      </c>
      <c r="F11" s="129">
        <v>4</v>
      </c>
      <c r="G11" s="121" t="s">
        <v>61</v>
      </c>
      <c r="H11" s="12">
        <v>45995</v>
      </c>
      <c r="I11" s="4">
        <v>46359</v>
      </c>
      <c r="J11" s="7" t="s">
        <v>62</v>
      </c>
      <c r="K11" s="177" t="s">
        <v>896</v>
      </c>
      <c r="L11" s="239" t="s">
        <v>1268</v>
      </c>
      <c r="M11" s="248" t="s">
        <v>1257</v>
      </c>
      <c r="N11" s="173" t="s">
        <v>909</v>
      </c>
    </row>
    <row r="12" spans="1:14" ht="312">
      <c r="A12" s="394" t="s">
        <v>64</v>
      </c>
      <c r="B12" s="423" t="s">
        <v>65</v>
      </c>
      <c r="C12" s="434" t="s">
        <v>66</v>
      </c>
      <c r="D12" s="18" t="s">
        <v>67</v>
      </c>
      <c r="E12" s="434" t="s">
        <v>68</v>
      </c>
      <c r="F12" s="127">
        <v>1</v>
      </c>
      <c r="G12" s="121" t="s">
        <v>69</v>
      </c>
      <c r="H12" s="12">
        <v>45988</v>
      </c>
      <c r="I12" s="4">
        <v>46359</v>
      </c>
      <c r="J12" s="10" t="s">
        <v>70</v>
      </c>
      <c r="K12" s="181" t="s">
        <v>71</v>
      </c>
      <c r="L12" s="251" t="s">
        <v>1195</v>
      </c>
      <c r="M12" s="496" t="s">
        <v>1091</v>
      </c>
      <c r="N12" s="173" t="s">
        <v>909</v>
      </c>
    </row>
    <row r="13" spans="1:14" ht="312">
      <c r="A13" s="402"/>
      <c r="B13" s="424"/>
      <c r="C13" s="435"/>
      <c r="D13" s="18" t="s">
        <v>72</v>
      </c>
      <c r="E13" s="436"/>
      <c r="F13" s="127">
        <v>1</v>
      </c>
      <c r="G13" s="121" t="s">
        <v>69</v>
      </c>
      <c r="H13" s="12">
        <v>45988</v>
      </c>
      <c r="I13" s="4">
        <v>46359</v>
      </c>
      <c r="J13" s="10" t="s">
        <v>73</v>
      </c>
      <c r="K13" s="184" t="s">
        <v>902</v>
      </c>
      <c r="L13" s="239" t="s">
        <v>2054</v>
      </c>
      <c r="M13" s="497"/>
      <c r="N13" s="173" t="s">
        <v>909</v>
      </c>
    </row>
    <row r="14" spans="1:14" ht="156">
      <c r="A14" s="402"/>
      <c r="B14" s="424"/>
      <c r="C14" s="435"/>
      <c r="D14" s="18" t="s">
        <v>74</v>
      </c>
      <c r="E14" s="121" t="s">
        <v>75</v>
      </c>
      <c r="F14" s="127">
        <v>0.8</v>
      </c>
      <c r="G14" s="121" t="s">
        <v>76</v>
      </c>
      <c r="H14" s="12">
        <v>45995</v>
      </c>
      <c r="I14" s="4">
        <v>46359</v>
      </c>
      <c r="J14" s="10" t="s">
        <v>77</v>
      </c>
      <c r="K14" s="186" t="s">
        <v>82</v>
      </c>
      <c r="L14" s="239" t="s">
        <v>1197</v>
      </c>
      <c r="M14" s="235" t="s">
        <v>1196</v>
      </c>
      <c r="N14" s="173" t="s">
        <v>909</v>
      </c>
    </row>
    <row r="15" spans="1:14" ht="156">
      <c r="A15" s="402"/>
      <c r="B15" s="424"/>
      <c r="C15" s="435"/>
      <c r="D15" s="18" t="s">
        <v>79</v>
      </c>
      <c r="E15" s="121" t="s">
        <v>80</v>
      </c>
      <c r="F15" s="127">
        <v>0.8</v>
      </c>
      <c r="G15" s="121" t="s">
        <v>76</v>
      </c>
      <c r="H15" s="12">
        <v>45995</v>
      </c>
      <c r="I15" s="4">
        <v>46359</v>
      </c>
      <c r="J15" s="10" t="s">
        <v>81</v>
      </c>
      <c r="K15" s="186" t="s">
        <v>82</v>
      </c>
      <c r="L15" s="239" t="s">
        <v>1197</v>
      </c>
      <c r="M15" s="235" t="s">
        <v>1196</v>
      </c>
      <c r="N15" s="173" t="s">
        <v>909</v>
      </c>
    </row>
    <row r="16" spans="1:14" ht="156">
      <c r="A16" s="402"/>
      <c r="B16" s="424"/>
      <c r="C16" s="435"/>
      <c r="D16" s="18" t="s">
        <v>83</v>
      </c>
      <c r="E16" s="121" t="s">
        <v>84</v>
      </c>
      <c r="F16" s="127">
        <v>0.8</v>
      </c>
      <c r="G16" s="121" t="s">
        <v>76</v>
      </c>
      <c r="H16" s="12">
        <v>45995</v>
      </c>
      <c r="I16" s="4">
        <v>46359</v>
      </c>
      <c r="J16" s="11" t="s">
        <v>85</v>
      </c>
      <c r="K16" s="186" t="s">
        <v>86</v>
      </c>
      <c r="L16" s="239" t="s">
        <v>1198</v>
      </c>
      <c r="M16" s="248" t="s">
        <v>1157</v>
      </c>
      <c r="N16" s="173" t="s">
        <v>909</v>
      </c>
    </row>
    <row r="17" spans="1:14" ht="96">
      <c r="A17" s="402"/>
      <c r="B17" s="424"/>
      <c r="C17" s="435"/>
      <c r="D17" s="18" t="s">
        <v>87</v>
      </c>
      <c r="E17" s="121" t="s">
        <v>88</v>
      </c>
      <c r="F17" s="127">
        <v>0.8</v>
      </c>
      <c r="G17" s="121" t="s">
        <v>76</v>
      </c>
      <c r="H17" s="12">
        <v>45995</v>
      </c>
      <c r="I17" s="4">
        <v>46359</v>
      </c>
      <c r="J17" s="10" t="s">
        <v>89</v>
      </c>
      <c r="K17" s="187" t="s">
        <v>90</v>
      </c>
      <c r="L17" s="242" t="s">
        <v>1199</v>
      </c>
      <c r="M17" s="248" t="s">
        <v>1157</v>
      </c>
      <c r="N17" s="173" t="s">
        <v>909</v>
      </c>
    </row>
    <row r="18" spans="1:14" ht="96">
      <c r="A18" s="402"/>
      <c r="B18" s="424"/>
      <c r="C18" s="435"/>
      <c r="D18" s="18" t="s">
        <v>91</v>
      </c>
      <c r="E18" s="121" t="s">
        <v>92</v>
      </c>
      <c r="F18" s="127">
        <v>0.8</v>
      </c>
      <c r="G18" s="121" t="s">
        <v>76</v>
      </c>
      <c r="H18" s="12">
        <v>45995</v>
      </c>
      <c r="I18" s="4">
        <v>46359</v>
      </c>
      <c r="J18" s="11" t="s">
        <v>2055</v>
      </c>
      <c r="K18" s="187" t="s">
        <v>907</v>
      </c>
      <c r="L18" s="252" t="s">
        <v>1200</v>
      </c>
      <c r="M18" s="248" t="s">
        <v>1157</v>
      </c>
      <c r="N18" s="173" t="s">
        <v>909</v>
      </c>
    </row>
    <row r="19" spans="1:14" ht="96">
      <c r="A19" s="395"/>
      <c r="B19" s="425"/>
      <c r="C19" s="436"/>
      <c r="D19" s="18" t="s">
        <v>94</v>
      </c>
      <c r="E19" s="121" t="s">
        <v>95</v>
      </c>
      <c r="F19" s="127">
        <v>1</v>
      </c>
      <c r="G19" s="121" t="s">
        <v>76</v>
      </c>
      <c r="H19" s="12">
        <v>45995</v>
      </c>
      <c r="I19" s="4">
        <v>46359</v>
      </c>
      <c r="J19" s="11" t="s">
        <v>2056</v>
      </c>
      <c r="K19" s="187" t="s">
        <v>96</v>
      </c>
      <c r="L19" s="252" t="s">
        <v>1201</v>
      </c>
      <c r="M19" s="248" t="s">
        <v>1157</v>
      </c>
      <c r="N19" s="173" t="s">
        <v>909</v>
      </c>
    </row>
    <row r="20" spans="1:14" ht="216">
      <c r="A20" s="394" t="s">
        <v>18</v>
      </c>
      <c r="B20" s="433" t="s">
        <v>97</v>
      </c>
      <c r="C20" s="428" t="s">
        <v>98</v>
      </c>
      <c r="D20" s="18" t="s">
        <v>99</v>
      </c>
      <c r="E20" s="121" t="s">
        <v>100</v>
      </c>
      <c r="F20" s="127">
        <v>1</v>
      </c>
      <c r="G20" s="121" t="s">
        <v>101</v>
      </c>
      <c r="H20" s="12">
        <v>45995</v>
      </c>
      <c r="I20" s="107">
        <v>46022</v>
      </c>
      <c r="J20" s="108" t="s">
        <v>102</v>
      </c>
      <c r="K20" s="178" t="s">
        <v>103</v>
      </c>
      <c r="L20" s="247"/>
      <c r="M20" s="248" t="s">
        <v>953</v>
      </c>
      <c r="N20" s="248" t="s">
        <v>953</v>
      </c>
    </row>
    <row r="21" spans="1:14" ht="128.25">
      <c r="A21" s="402"/>
      <c r="B21" s="424"/>
      <c r="C21" s="429"/>
      <c r="D21" s="18" t="s">
        <v>104</v>
      </c>
      <c r="E21" s="121" t="s">
        <v>105</v>
      </c>
      <c r="F21" s="127">
        <v>1</v>
      </c>
      <c r="G21" s="121" t="s">
        <v>106</v>
      </c>
      <c r="H21" s="105">
        <v>46023</v>
      </c>
      <c r="I21" s="110" t="s">
        <v>24</v>
      </c>
      <c r="J21" s="109" t="s">
        <v>2058</v>
      </c>
      <c r="K21" s="189" t="s">
        <v>107</v>
      </c>
      <c r="L21" s="252" t="s">
        <v>2057</v>
      </c>
      <c r="M21" s="324" t="s">
        <v>1292</v>
      </c>
      <c r="N21" s="173" t="s">
        <v>909</v>
      </c>
    </row>
    <row r="22" spans="1:14" ht="216">
      <c r="A22" s="402"/>
      <c r="B22" s="424"/>
      <c r="C22" s="429"/>
      <c r="D22" s="18" t="s">
        <v>108</v>
      </c>
      <c r="E22" s="121" t="s">
        <v>109</v>
      </c>
      <c r="F22" s="127">
        <v>1</v>
      </c>
      <c r="G22" s="121" t="s">
        <v>110</v>
      </c>
      <c r="H22" s="12">
        <v>46023</v>
      </c>
      <c r="I22" s="111">
        <v>46081</v>
      </c>
      <c r="J22" s="112" t="s">
        <v>111</v>
      </c>
      <c r="K22" s="178" t="s">
        <v>112</v>
      </c>
      <c r="L22" s="260"/>
      <c r="M22" s="307" t="s">
        <v>1092</v>
      </c>
      <c r="N22" s="249" t="s">
        <v>953</v>
      </c>
    </row>
    <row r="23" spans="1:14" ht="132">
      <c r="A23" s="395"/>
      <c r="B23" s="425"/>
      <c r="C23" s="440"/>
      <c r="D23" s="18" t="s">
        <v>113</v>
      </c>
      <c r="E23" s="121" t="s">
        <v>114</v>
      </c>
      <c r="F23" s="127">
        <v>1</v>
      </c>
      <c r="G23" s="121" t="s">
        <v>110</v>
      </c>
      <c r="H23" s="12">
        <v>46082</v>
      </c>
      <c r="I23" s="4">
        <v>46295</v>
      </c>
      <c r="J23" s="9" t="s">
        <v>115</v>
      </c>
      <c r="K23" s="177" t="s">
        <v>116</v>
      </c>
      <c r="L23" s="252" t="s">
        <v>1009</v>
      </c>
      <c r="M23" s="307" t="s">
        <v>1092</v>
      </c>
      <c r="N23" s="236" t="s">
        <v>909</v>
      </c>
    </row>
    <row r="24" spans="1:14" ht="142.5">
      <c r="A24" s="394" t="s">
        <v>64</v>
      </c>
      <c r="B24" s="433" t="s">
        <v>117</v>
      </c>
      <c r="C24" s="18" t="s">
        <v>118</v>
      </c>
      <c r="D24" s="130" t="s">
        <v>119</v>
      </c>
      <c r="E24" s="131" t="s">
        <v>120</v>
      </c>
      <c r="F24" s="127">
        <v>1</v>
      </c>
      <c r="G24" s="121" t="s">
        <v>101</v>
      </c>
      <c r="H24" s="12">
        <v>45988</v>
      </c>
      <c r="I24" s="4">
        <v>46359</v>
      </c>
      <c r="J24" s="9" t="s">
        <v>1010</v>
      </c>
      <c r="K24" s="191" t="s">
        <v>122</v>
      </c>
      <c r="L24" s="252" t="s">
        <v>1156</v>
      </c>
      <c r="M24" s="247" t="s">
        <v>1157</v>
      </c>
      <c r="N24" s="286" t="s">
        <v>909</v>
      </c>
    </row>
    <row r="25" spans="1:14" ht="45">
      <c r="A25" s="402"/>
      <c r="B25" s="424"/>
      <c r="C25" s="428" t="s">
        <v>123</v>
      </c>
      <c r="D25" s="428" t="s">
        <v>124</v>
      </c>
      <c r="E25" s="131" t="s">
        <v>125</v>
      </c>
      <c r="F25" s="127" t="s">
        <v>126</v>
      </c>
      <c r="G25" s="121" t="s">
        <v>101</v>
      </c>
      <c r="H25" s="12">
        <v>45988</v>
      </c>
      <c r="I25" s="4">
        <v>46359</v>
      </c>
      <c r="J25" s="418" t="s">
        <v>127</v>
      </c>
      <c r="K25" s="445" t="s">
        <v>128</v>
      </c>
      <c r="L25" s="490" t="s">
        <v>1012</v>
      </c>
      <c r="M25" s="247" t="s">
        <v>1157</v>
      </c>
      <c r="N25" s="492" t="s">
        <v>909</v>
      </c>
    </row>
    <row r="26" spans="1:14" ht="45">
      <c r="A26" s="402"/>
      <c r="B26" s="424"/>
      <c r="C26" s="429"/>
      <c r="D26" s="440"/>
      <c r="E26" s="131" t="s">
        <v>129</v>
      </c>
      <c r="F26" s="127" t="s">
        <v>126</v>
      </c>
      <c r="G26" s="121" t="s">
        <v>101</v>
      </c>
      <c r="H26" s="12">
        <v>45988</v>
      </c>
      <c r="I26" s="4">
        <v>46359</v>
      </c>
      <c r="J26" s="441"/>
      <c r="K26" s="450"/>
      <c r="L26" s="491"/>
      <c r="M26" s="247" t="s">
        <v>1157</v>
      </c>
      <c r="N26" s="493"/>
    </row>
    <row r="27" spans="1:14" ht="168">
      <c r="A27" s="402"/>
      <c r="B27" s="424"/>
      <c r="C27" s="440"/>
      <c r="D27" s="18" t="s">
        <v>130</v>
      </c>
      <c r="E27" s="131" t="s">
        <v>131</v>
      </c>
      <c r="F27" s="127" t="s">
        <v>126</v>
      </c>
      <c r="G27" s="121" t="s">
        <v>101</v>
      </c>
      <c r="H27" s="12">
        <v>45988</v>
      </c>
      <c r="I27" s="35">
        <v>46359</v>
      </c>
      <c r="J27" s="85" t="s">
        <v>132</v>
      </c>
      <c r="K27" s="193" t="s">
        <v>133</v>
      </c>
      <c r="L27" s="243" t="s">
        <v>1158</v>
      </c>
      <c r="M27" s="247" t="s">
        <v>1157</v>
      </c>
      <c r="N27" s="236" t="s">
        <v>909</v>
      </c>
    </row>
    <row r="28" spans="1:14" ht="96">
      <c r="A28" s="402"/>
      <c r="B28" s="424"/>
      <c r="C28" s="428" t="s">
        <v>134</v>
      </c>
      <c r="D28" s="18" t="s">
        <v>135</v>
      </c>
      <c r="E28" s="131" t="s">
        <v>136</v>
      </c>
      <c r="F28" s="127" t="s">
        <v>126</v>
      </c>
      <c r="G28" s="121" t="s">
        <v>101</v>
      </c>
      <c r="H28" s="12">
        <v>46023</v>
      </c>
      <c r="I28" s="35" t="s">
        <v>24</v>
      </c>
      <c r="J28" s="86"/>
      <c r="K28" s="191" t="s">
        <v>137</v>
      </c>
      <c r="L28" s="252" t="s">
        <v>1164</v>
      </c>
      <c r="M28" s="247" t="s">
        <v>1157</v>
      </c>
      <c r="N28" s="256" t="s">
        <v>909</v>
      </c>
    </row>
    <row r="29" spans="1:14" ht="114">
      <c r="A29" s="395"/>
      <c r="B29" s="425"/>
      <c r="C29" s="440"/>
      <c r="D29" s="130" t="s">
        <v>138</v>
      </c>
      <c r="E29" s="131" t="s">
        <v>139</v>
      </c>
      <c r="F29" s="127" t="s">
        <v>126</v>
      </c>
      <c r="G29" s="121" t="s">
        <v>101</v>
      </c>
      <c r="H29" s="12">
        <v>45988</v>
      </c>
      <c r="I29" s="4" t="s">
        <v>24</v>
      </c>
      <c r="J29" s="17" t="s">
        <v>140</v>
      </c>
      <c r="K29" s="194" t="s">
        <v>141</v>
      </c>
      <c r="L29" s="252" t="s">
        <v>1156</v>
      </c>
      <c r="M29" s="247" t="s">
        <v>1157</v>
      </c>
      <c r="N29" s="256" t="s">
        <v>909</v>
      </c>
    </row>
    <row r="30" spans="1:14" ht="120">
      <c r="A30" s="394" t="s">
        <v>64</v>
      </c>
      <c r="B30" s="483" t="s">
        <v>142</v>
      </c>
      <c r="C30" s="485" t="s">
        <v>143</v>
      </c>
      <c r="D30" s="21" t="s">
        <v>144</v>
      </c>
      <c r="E30" s="132" t="s">
        <v>145</v>
      </c>
      <c r="F30" s="133">
        <v>1</v>
      </c>
      <c r="G30" s="134" t="s">
        <v>76</v>
      </c>
      <c r="H30" s="23">
        <v>45962</v>
      </c>
      <c r="I30" s="8">
        <v>46054</v>
      </c>
      <c r="J30" s="20" t="s">
        <v>146</v>
      </c>
      <c r="K30" s="191" t="s">
        <v>147</v>
      </c>
      <c r="L30" s="239" t="s">
        <v>2059</v>
      </c>
      <c r="M30" s="247" t="s">
        <v>1157</v>
      </c>
      <c r="N30" s="256" t="s">
        <v>909</v>
      </c>
    </row>
    <row r="31" spans="1:14" ht="96">
      <c r="A31" s="402"/>
      <c r="B31" s="484"/>
      <c r="C31" s="486"/>
      <c r="D31" s="21" t="s">
        <v>148</v>
      </c>
      <c r="E31" s="132" t="s">
        <v>75</v>
      </c>
      <c r="F31" s="135">
        <v>1</v>
      </c>
      <c r="G31" s="134" t="s">
        <v>76</v>
      </c>
      <c r="H31" s="23">
        <v>45962</v>
      </c>
      <c r="I31" s="4">
        <v>46359</v>
      </c>
      <c r="J31" s="11" t="s">
        <v>149</v>
      </c>
      <c r="K31" s="191" t="s">
        <v>150</v>
      </c>
      <c r="L31" s="239" t="s">
        <v>1203</v>
      </c>
      <c r="M31" s="247" t="s">
        <v>1157</v>
      </c>
      <c r="N31" s="256" t="s">
        <v>909</v>
      </c>
    </row>
    <row r="32" spans="1:14" ht="96">
      <c r="A32" s="402"/>
      <c r="B32" s="484"/>
      <c r="C32" s="486"/>
      <c r="D32" s="21" t="s">
        <v>151</v>
      </c>
      <c r="E32" s="132" t="s">
        <v>152</v>
      </c>
      <c r="F32" s="135">
        <v>1</v>
      </c>
      <c r="G32" s="134" t="s">
        <v>76</v>
      </c>
      <c r="H32" s="23">
        <v>45962</v>
      </c>
      <c r="I32" s="4">
        <v>46359</v>
      </c>
      <c r="J32" s="11" t="s">
        <v>153</v>
      </c>
      <c r="K32" s="191" t="s">
        <v>154</v>
      </c>
      <c r="L32" s="239" t="s">
        <v>1204</v>
      </c>
      <c r="M32" s="247" t="s">
        <v>1157</v>
      </c>
      <c r="N32" s="256" t="s">
        <v>909</v>
      </c>
    </row>
    <row r="33" spans="1:14" ht="96">
      <c r="A33" s="402"/>
      <c r="B33" s="484"/>
      <c r="C33" s="486"/>
      <c r="D33" s="21" t="s">
        <v>155</v>
      </c>
      <c r="E33" s="132" t="s">
        <v>156</v>
      </c>
      <c r="F33" s="135">
        <v>1</v>
      </c>
      <c r="G33" s="134" t="s">
        <v>76</v>
      </c>
      <c r="H33" s="23">
        <v>45962</v>
      </c>
      <c r="I33" s="4">
        <v>46359</v>
      </c>
      <c r="J33" s="45" t="s">
        <v>157</v>
      </c>
      <c r="K33" s="192" t="s">
        <v>158</v>
      </c>
      <c r="L33" s="239" t="s">
        <v>1205</v>
      </c>
      <c r="M33" s="252" t="s">
        <v>1096</v>
      </c>
      <c r="N33" s="256" t="s">
        <v>909</v>
      </c>
    </row>
    <row r="34" spans="1:14" ht="96">
      <c r="A34" s="402"/>
      <c r="B34" s="484"/>
      <c r="C34" s="486"/>
      <c r="D34" s="21" t="s">
        <v>159</v>
      </c>
      <c r="E34" s="132" t="s">
        <v>160</v>
      </c>
      <c r="F34" s="135">
        <v>1</v>
      </c>
      <c r="G34" s="134" t="s">
        <v>76</v>
      </c>
      <c r="H34" s="23">
        <v>45962</v>
      </c>
      <c r="I34" s="35">
        <v>46359</v>
      </c>
      <c r="J34" s="86" t="s">
        <v>914</v>
      </c>
      <c r="K34" s="195" t="s">
        <v>161</v>
      </c>
      <c r="L34" s="239" t="s">
        <v>915</v>
      </c>
      <c r="M34" s="247" t="s">
        <v>1157</v>
      </c>
      <c r="N34" s="256" t="s">
        <v>909</v>
      </c>
    </row>
    <row r="35" spans="1:14" ht="96">
      <c r="A35" s="402"/>
      <c r="B35" s="484"/>
      <c r="C35" s="487"/>
      <c r="D35" s="21" t="s">
        <v>162</v>
      </c>
      <c r="E35" s="132" t="s">
        <v>163</v>
      </c>
      <c r="F35" s="135">
        <v>1</v>
      </c>
      <c r="G35" s="134" t="s">
        <v>76</v>
      </c>
      <c r="H35" s="23">
        <v>45962</v>
      </c>
      <c r="I35" s="35">
        <v>46359</v>
      </c>
      <c r="J35" s="86"/>
      <c r="K35" s="194" t="s">
        <v>164</v>
      </c>
      <c r="L35" s="305" t="s">
        <v>1206</v>
      </c>
      <c r="M35" s="247" t="s">
        <v>1157</v>
      </c>
      <c r="N35" s="256" t="s">
        <v>909</v>
      </c>
    </row>
    <row r="36" spans="1:14" ht="204">
      <c r="A36" s="402"/>
      <c r="B36" s="484"/>
      <c r="C36" s="136" t="s">
        <v>165</v>
      </c>
      <c r="D36" s="22" t="s">
        <v>166</v>
      </c>
      <c r="E36" s="132" t="s">
        <v>167</v>
      </c>
      <c r="F36" s="133" t="s">
        <v>168</v>
      </c>
      <c r="G36" s="134" t="s">
        <v>169</v>
      </c>
      <c r="H36" s="23">
        <v>46023</v>
      </c>
      <c r="I36" s="4">
        <v>46359</v>
      </c>
      <c r="J36" s="308" t="s">
        <v>916</v>
      </c>
      <c r="K36" s="198" t="s">
        <v>170</v>
      </c>
      <c r="L36" s="239" t="s">
        <v>1207</v>
      </c>
      <c r="M36" s="247" t="s">
        <v>1157</v>
      </c>
      <c r="N36" s="256" t="s">
        <v>909</v>
      </c>
    </row>
    <row r="37" spans="1:14" ht="96">
      <c r="A37" s="402"/>
      <c r="B37" s="484"/>
      <c r="C37" s="485" t="s">
        <v>171</v>
      </c>
      <c r="D37" s="24" t="s">
        <v>172</v>
      </c>
      <c r="E37" s="133" t="s">
        <v>173</v>
      </c>
      <c r="F37" s="135">
        <v>1</v>
      </c>
      <c r="G37" s="134" t="s">
        <v>169</v>
      </c>
      <c r="H37" s="23">
        <v>46023</v>
      </c>
      <c r="I37" s="4">
        <v>46359</v>
      </c>
      <c r="J37" s="46" t="s">
        <v>174</v>
      </c>
      <c r="K37" s="198" t="s">
        <v>175</v>
      </c>
      <c r="L37" s="239" t="s">
        <v>1160</v>
      </c>
      <c r="M37" s="247" t="s">
        <v>1157</v>
      </c>
      <c r="N37" s="256" t="s">
        <v>909</v>
      </c>
    </row>
    <row r="38" spans="1:14" ht="96">
      <c r="A38" s="402"/>
      <c r="B38" s="484"/>
      <c r="C38" s="487"/>
      <c r="D38" s="24" t="s">
        <v>176</v>
      </c>
      <c r="E38" s="133" t="s">
        <v>177</v>
      </c>
      <c r="F38" s="135">
        <v>0.9</v>
      </c>
      <c r="G38" s="134" t="s">
        <v>169</v>
      </c>
      <c r="H38" s="23">
        <v>46023</v>
      </c>
      <c r="I38" s="4">
        <v>46359</v>
      </c>
      <c r="J38" s="19" t="s">
        <v>178</v>
      </c>
      <c r="K38" s="198" t="s">
        <v>179</v>
      </c>
      <c r="L38" s="239" t="s">
        <v>1208</v>
      </c>
      <c r="M38" s="247" t="s">
        <v>1157</v>
      </c>
      <c r="N38" s="256" t="s">
        <v>909</v>
      </c>
    </row>
    <row r="39" spans="1:14" ht="185.25">
      <c r="A39" s="402"/>
      <c r="B39" s="484"/>
      <c r="C39" s="136" t="s">
        <v>180</v>
      </c>
      <c r="D39" s="22" t="s">
        <v>181</v>
      </c>
      <c r="E39" s="133" t="s">
        <v>182</v>
      </c>
      <c r="F39" s="133" t="s">
        <v>183</v>
      </c>
      <c r="G39" s="134" t="s">
        <v>169</v>
      </c>
      <c r="H39" s="23">
        <v>46023</v>
      </c>
      <c r="I39" s="4">
        <v>46359</v>
      </c>
      <c r="J39" s="19" t="s">
        <v>184</v>
      </c>
      <c r="K39" s="198" t="s">
        <v>185</v>
      </c>
      <c r="L39" s="239" t="s">
        <v>1262</v>
      </c>
      <c r="M39" s="277" t="s">
        <v>1099</v>
      </c>
      <c r="N39" s="256" t="s">
        <v>909</v>
      </c>
    </row>
    <row r="40" spans="1:14" ht="165.75">
      <c r="A40" s="402"/>
      <c r="B40" s="484"/>
      <c r="C40" s="136" t="s">
        <v>186</v>
      </c>
      <c r="D40" s="22" t="s">
        <v>187</v>
      </c>
      <c r="E40" s="133" t="s">
        <v>188</v>
      </c>
      <c r="F40" s="133" t="s">
        <v>168</v>
      </c>
      <c r="G40" s="134" t="s">
        <v>169</v>
      </c>
      <c r="H40" s="23">
        <v>46023</v>
      </c>
      <c r="I40" s="4">
        <v>46359</v>
      </c>
      <c r="J40" s="19"/>
      <c r="K40" s="198" t="s">
        <v>189</v>
      </c>
      <c r="L40" s="239" t="s">
        <v>1261</v>
      </c>
      <c r="M40" s="290" t="s">
        <v>1157</v>
      </c>
      <c r="N40" s="256" t="s">
        <v>909</v>
      </c>
    </row>
    <row r="41" spans="1:14" ht="96">
      <c r="A41" s="402"/>
      <c r="B41" s="484"/>
      <c r="C41" s="485" t="s">
        <v>190</v>
      </c>
      <c r="D41" s="22" t="s">
        <v>191</v>
      </c>
      <c r="E41" s="133" t="s">
        <v>192</v>
      </c>
      <c r="F41" s="135">
        <v>0.9</v>
      </c>
      <c r="G41" s="134" t="s">
        <v>169</v>
      </c>
      <c r="H41" s="23">
        <v>46023</v>
      </c>
      <c r="I41" s="4">
        <v>46359</v>
      </c>
      <c r="J41" s="19" t="s">
        <v>193</v>
      </c>
      <c r="K41" s="198" t="s">
        <v>194</v>
      </c>
      <c r="L41" s="239" t="s">
        <v>1017</v>
      </c>
      <c r="M41" s="242" t="s">
        <v>1096</v>
      </c>
      <c r="N41" s="256" t="s">
        <v>909</v>
      </c>
    </row>
    <row r="42" spans="1:14" ht="96">
      <c r="A42" s="395"/>
      <c r="B42" s="484"/>
      <c r="C42" s="487"/>
      <c r="D42" s="22" t="s">
        <v>195</v>
      </c>
      <c r="E42" s="133" t="s">
        <v>196</v>
      </c>
      <c r="F42" s="135">
        <v>0.9</v>
      </c>
      <c r="G42" s="134" t="s">
        <v>169</v>
      </c>
      <c r="H42" s="23">
        <v>46023</v>
      </c>
      <c r="I42" s="4">
        <v>46359</v>
      </c>
      <c r="J42" s="19"/>
      <c r="K42" s="198" t="s">
        <v>197</v>
      </c>
      <c r="L42" s="239" t="s">
        <v>1209</v>
      </c>
      <c r="M42" s="242" t="s">
        <v>1096</v>
      </c>
      <c r="N42" s="256" t="s">
        <v>909</v>
      </c>
    </row>
    <row r="43" spans="1:14" ht="144">
      <c r="A43" s="394" t="s">
        <v>49</v>
      </c>
      <c r="B43" s="488" t="s">
        <v>198</v>
      </c>
      <c r="C43" s="434" t="s">
        <v>199</v>
      </c>
      <c r="D43" s="22" t="s">
        <v>200</v>
      </c>
      <c r="E43" s="133"/>
      <c r="F43" s="127">
        <v>1</v>
      </c>
      <c r="G43" s="121" t="s">
        <v>201</v>
      </c>
      <c r="H43" s="12">
        <v>45953</v>
      </c>
      <c r="I43" s="4">
        <v>46359</v>
      </c>
      <c r="J43" s="13" t="s">
        <v>202</v>
      </c>
      <c r="K43" s="177" t="s">
        <v>203</v>
      </c>
      <c r="L43" s="239" t="s">
        <v>1217</v>
      </c>
      <c r="M43" s="290"/>
      <c r="N43" s="256" t="s">
        <v>909</v>
      </c>
    </row>
    <row r="44" spans="1:14" ht="156">
      <c r="A44" s="402"/>
      <c r="B44" s="489"/>
      <c r="C44" s="435"/>
      <c r="D44" s="22" t="s">
        <v>204</v>
      </c>
      <c r="E44" s="133"/>
      <c r="F44" s="127">
        <v>1</v>
      </c>
      <c r="G44" s="121" t="s">
        <v>201</v>
      </c>
      <c r="H44" s="12">
        <v>45953</v>
      </c>
      <c r="I44" s="4">
        <v>46359</v>
      </c>
      <c r="J44" s="9" t="s">
        <v>205</v>
      </c>
      <c r="K44" s="177" t="s">
        <v>206</v>
      </c>
      <c r="L44" s="239" t="s">
        <v>1212</v>
      </c>
      <c r="M44" s="290"/>
      <c r="N44" s="256" t="s">
        <v>909</v>
      </c>
    </row>
    <row r="45" spans="1:14" ht="144">
      <c r="A45" s="402"/>
      <c r="B45" s="489"/>
      <c r="C45" s="435"/>
      <c r="D45" s="18" t="s">
        <v>207</v>
      </c>
      <c r="E45" s="121" t="s">
        <v>208</v>
      </c>
      <c r="F45" s="127">
        <v>1</v>
      </c>
      <c r="G45" s="121" t="s">
        <v>201</v>
      </c>
      <c r="H45" s="12">
        <v>45953</v>
      </c>
      <c r="I45" s="4">
        <v>46359</v>
      </c>
      <c r="J45" s="20" t="s">
        <v>209</v>
      </c>
      <c r="K45" s="177" t="s">
        <v>210</v>
      </c>
      <c r="L45" s="239" t="s">
        <v>1194</v>
      </c>
      <c r="M45" s="290" t="s">
        <v>1157</v>
      </c>
      <c r="N45" s="259" t="s">
        <v>909</v>
      </c>
    </row>
    <row r="46" spans="1:14" ht="135">
      <c r="A46" s="395"/>
      <c r="B46" s="489"/>
      <c r="C46" s="436"/>
      <c r="D46" s="18" t="s">
        <v>211</v>
      </c>
      <c r="E46" s="121" t="s">
        <v>212</v>
      </c>
      <c r="F46" s="129">
        <v>1</v>
      </c>
      <c r="G46" s="121" t="s">
        <v>213</v>
      </c>
      <c r="H46" s="12">
        <v>45995</v>
      </c>
      <c r="I46" s="100">
        <v>46053</v>
      </c>
      <c r="J46" s="102" t="s">
        <v>214</v>
      </c>
      <c r="K46" s="178" t="s">
        <v>215</v>
      </c>
      <c r="L46" s="248" t="s">
        <v>1019</v>
      </c>
      <c r="M46" s="290" t="s">
        <v>1157</v>
      </c>
      <c r="N46" s="260" t="s">
        <v>953</v>
      </c>
    </row>
    <row r="47" spans="1:14" ht="144">
      <c r="A47" s="480" t="s">
        <v>18</v>
      </c>
      <c r="B47" s="433" t="s">
        <v>216</v>
      </c>
      <c r="C47" s="472" t="s">
        <v>217</v>
      </c>
      <c r="D47" s="472" t="s">
        <v>218</v>
      </c>
      <c r="E47" s="25" t="s">
        <v>219</v>
      </c>
      <c r="F47" s="124">
        <v>1</v>
      </c>
      <c r="G47" s="121" t="s">
        <v>220</v>
      </c>
      <c r="H47" s="12">
        <v>45953</v>
      </c>
      <c r="I47" s="100">
        <v>46022</v>
      </c>
      <c r="J47" s="102" t="s">
        <v>221</v>
      </c>
      <c r="K47" s="178" t="s">
        <v>222</v>
      </c>
      <c r="L47" s="240"/>
      <c r="M47" s="288"/>
      <c r="N47" s="260" t="s">
        <v>953</v>
      </c>
    </row>
    <row r="48" spans="1:14" ht="168">
      <c r="A48" s="481"/>
      <c r="B48" s="425"/>
      <c r="C48" s="482"/>
      <c r="D48" s="482"/>
      <c r="E48" s="25" t="s">
        <v>223</v>
      </c>
      <c r="F48" s="124">
        <v>1</v>
      </c>
      <c r="G48" s="121" t="s">
        <v>220</v>
      </c>
      <c r="H48" s="12">
        <v>45953</v>
      </c>
      <c r="I48" s="100">
        <v>46022</v>
      </c>
      <c r="J48" s="102" t="s">
        <v>224</v>
      </c>
      <c r="K48" s="178" t="s">
        <v>225</v>
      </c>
      <c r="L48" s="290" t="s">
        <v>1020</v>
      </c>
      <c r="M48" s="288"/>
      <c r="N48" s="260" t="s">
        <v>953</v>
      </c>
    </row>
    <row r="49" spans="1:15" ht="128.25">
      <c r="A49" s="394" t="s">
        <v>64</v>
      </c>
      <c r="B49" s="423" t="s">
        <v>226</v>
      </c>
      <c r="C49" s="434" t="s">
        <v>227</v>
      </c>
      <c r="D49" s="125" t="s">
        <v>228</v>
      </c>
      <c r="E49" s="25"/>
      <c r="F49" s="127">
        <v>1</v>
      </c>
      <c r="G49" s="121" t="s">
        <v>229</v>
      </c>
      <c r="H49" s="12">
        <v>45955</v>
      </c>
      <c r="I49" s="8">
        <v>46142</v>
      </c>
      <c r="J49" s="20" t="s">
        <v>230</v>
      </c>
      <c r="K49" s="474" t="s">
        <v>1021</v>
      </c>
      <c r="L49" s="252" t="s">
        <v>1108</v>
      </c>
      <c r="M49" s="329"/>
      <c r="N49" s="259" t="s">
        <v>909</v>
      </c>
    </row>
    <row r="50" spans="1:15" ht="114">
      <c r="A50" s="402"/>
      <c r="B50" s="453"/>
      <c r="C50" s="435"/>
      <c r="D50" s="18" t="s">
        <v>232</v>
      </c>
      <c r="E50" s="121" t="s">
        <v>233</v>
      </c>
      <c r="F50" s="127">
        <v>1</v>
      </c>
      <c r="G50" s="121" t="s">
        <v>229</v>
      </c>
      <c r="H50" s="12">
        <v>45955</v>
      </c>
      <c r="I50" s="8">
        <v>46142</v>
      </c>
      <c r="J50" s="15" t="s">
        <v>234</v>
      </c>
      <c r="K50" s="479"/>
      <c r="L50" s="276" t="s">
        <v>1297</v>
      </c>
      <c r="M50" s="328" t="s">
        <v>1298</v>
      </c>
      <c r="N50" s="259" t="s">
        <v>909</v>
      </c>
    </row>
    <row r="51" spans="1:15" ht="84">
      <c r="A51" s="395"/>
      <c r="B51" s="454"/>
      <c r="C51" s="436"/>
      <c r="D51" s="18" t="s">
        <v>235</v>
      </c>
      <c r="E51" s="121" t="s">
        <v>236</v>
      </c>
      <c r="F51" s="127">
        <v>0.85</v>
      </c>
      <c r="G51" s="121" t="s">
        <v>237</v>
      </c>
      <c r="H51" s="12">
        <v>46143</v>
      </c>
      <c r="I51" s="35" t="s">
        <v>24</v>
      </c>
      <c r="J51" s="113"/>
      <c r="K51" s="195" t="s">
        <v>238</v>
      </c>
      <c r="L51" s="234" t="s">
        <v>1008</v>
      </c>
      <c r="M51" s="328" t="s">
        <v>1298</v>
      </c>
      <c r="N51" s="267" t="s">
        <v>908</v>
      </c>
    </row>
    <row r="52" spans="1:15" ht="128.25">
      <c r="A52" s="480" t="s">
        <v>18</v>
      </c>
      <c r="B52" s="433" t="s">
        <v>239</v>
      </c>
      <c r="C52" s="428" t="s">
        <v>240</v>
      </c>
      <c r="D52" s="18" t="s">
        <v>241</v>
      </c>
      <c r="E52" s="121" t="s">
        <v>242</v>
      </c>
      <c r="F52" s="127">
        <v>1</v>
      </c>
      <c r="G52" s="121" t="s">
        <v>243</v>
      </c>
      <c r="H52" s="12">
        <v>45953</v>
      </c>
      <c r="I52" s="4">
        <v>46359</v>
      </c>
      <c r="J52" s="327" t="s">
        <v>1286</v>
      </c>
      <c r="K52" s="199" t="s">
        <v>107</v>
      </c>
      <c r="L52" s="326" t="s">
        <v>1285</v>
      </c>
      <c r="M52" s="252" t="s">
        <v>1293</v>
      </c>
      <c r="N52" s="259" t="s">
        <v>909</v>
      </c>
      <c r="O52" s="325"/>
    </row>
    <row r="53" spans="1:15" ht="132">
      <c r="A53" s="481"/>
      <c r="B53" s="425"/>
      <c r="C53" s="440"/>
      <c r="D53" s="18" t="s">
        <v>244</v>
      </c>
      <c r="E53" s="121" t="s">
        <v>245</v>
      </c>
      <c r="F53" s="127">
        <v>0.85</v>
      </c>
      <c r="G53" s="121" t="s">
        <v>110</v>
      </c>
      <c r="H53" s="12">
        <v>45953</v>
      </c>
      <c r="I53" s="4">
        <v>46359</v>
      </c>
      <c r="J53" s="20" t="s">
        <v>246</v>
      </c>
      <c r="K53" s="177" t="s">
        <v>247</v>
      </c>
      <c r="L53" s="291" t="s">
        <v>1009</v>
      </c>
      <c r="M53" s="309" t="s">
        <v>1213</v>
      </c>
      <c r="N53" s="292" t="s">
        <v>909</v>
      </c>
    </row>
    <row r="54" spans="1:15" ht="409.5">
      <c r="A54" s="394" t="s">
        <v>18</v>
      </c>
      <c r="B54" s="423" t="s">
        <v>248</v>
      </c>
      <c r="C54" s="18" t="s">
        <v>249</v>
      </c>
      <c r="D54" s="18" t="s">
        <v>250</v>
      </c>
      <c r="E54" s="434" t="s">
        <v>251</v>
      </c>
      <c r="F54" s="476">
        <v>1</v>
      </c>
      <c r="G54" s="121" t="s">
        <v>54</v>
      </c>
      <c r="H54" s="12">
        <v>45988</v>
      </c>
      <c r="I54" s="4">
        <v>46359</v>
      </c>
      <c r="J54" s="20" t="s">
        <v>252</v>
      </c>
      <c r="K54" s="177" t="s">
        <v>253</v>
      </c>
      <c r="L54" s="242" t="s">
        <v>1110</v>
      </c>
      <c r="M54" s="309" t="s">
        <v>1213</v>
      </c>
      <c r="N54" s="256" t="s">
        <v>909</v>
      </c>
    </row>
    <row r="55" spans="1:15" ht="216">
      <c r="A55" s="402"/>
      <c r="B55" s="424"/>
      <c r="C55" s="18" t="s">
        <v>254</v>
      </c>
      <c r="D55" s="18" t="s">
        <v>255</v>
      </c>
      <c r="E55" s="436"/>
      <c r="F55" s="478"/>
      <c r="G55" s="121" t="s">
        <v>54</v>
      </c>
      <c r="H55" s="12">
        <v>45988</v>
      </c>
      <c r="I55" s="4">
        <v>46359</v>
      </c>
      <c r="J55" s="20" t="s">
        <v>256</v>
      </c>
      <c r="K55" s="177" t="s">
        <v>257</v>
      </c>
      <c r="L55" s="252" t="s">
        <v>1111</v>
      </c>
      <c r="M55" s="309" t="s">
        <v>1213</v>
      </c>
      <c r="N55" s="292" t="s">
        <v>909</v>
      </c>
    </row>
    <row r="56" spans="1:15" ht="324">
      <c r="A56" s="402"/>
      <c r="B56" s="424"/>
      <c r="C56" s="18" t="s">
        <v>258</v>
      </c>
      <c r="D56" s="18" t="s">
        <v>259</v>
      </c>
      <c r="E56" s="121" t="s">
        <v>260</v>
      </c>
      <c r="F56" s="127">
        <v>1</v>
      </c>
      <c r="G56" s="121" t="s">
        <v>54</v>
      </c>
      <c r="H56" s="12">
        <v>45988</v>
      </c>
      <c r="I56" s="4">
        <v>46359</v>
      </c>
      <c r="J56" s="20" t="s">
        <v>261</v>
      </c>
      <c r="K56" s="177" t="s">
        <v>262</v>
      </c>
      <c r="L56" s="243" t="s">
        <v>1113</v>
      </c>
      <c r="M56" s="309" t="s">
        <v>1213</v>
      </c>
      <c r="N56" s="256" t="s">
        <v>909</v>
      </c>
    </row>
    <row r="57" spans="1:15" ht="192">
      <c r="A57" s="395"/>
      <c r="B57" s="425"/>
      <c r="C57" s="18" t="s">
        <v>263</v>
      </c>
      <c r="D57" s="18" t="s">
        <v>264</v>
      </c>
      <c r="E57" s="121" t="s">
        <v>265</v>
      </c>
      <c r="F57" s="127">
        <v>1</v>
      </c>
      <c r="G57" s="121" t="s">
        <v>54</v>
      </c>
      <c r="H57" s="12">
        <v>45988</v>
      </c>
      <c r="I57" s="4">
        <v>46359</v>
      </c>
      <c r="J57" s="20" t="s">
        <v>266</v>
      </c>
      <c r="K57" s="177" t="s">
        <v>267</v>
      </c>
      <c r="L57" s="312" t="s">
        <v>2060</v>
      </c>
      <c r="M57" s="309" t="s">
        <v>1213</v>
      </c>
      <c r="N57" s="292" t="s">
        <v>909</v>
      </c>
    </row>
    <row r="58" spans="1:15" ht="154.5" customHeight="1">
      <c r="A58" s="394" t="s">
        <v>49</v>
      </c>
      <c r="B58" s="433" t="s">
        <v>268</v>
      </c>
      <c r="C58" s="434" t="s">
        <v>269</v>
      </c>
      <c r="D58" s="18" t="s">
        <v>270</v>
      </c>
      <c r="E58" s="151" t="s">
        <v>274</v>
      </c>
      <c r="F58" s="127">
        <v>1</v>
      </c>
      <c r="G58" s="121" t="s">
        <v>54</v>
      </c>
      <c r="H58" s="12">
        <v>45988</v>
      </c>
      <c r="I58" s="4">
        <v>46359</v>
      </c>
      <c r="J58" s="20" t="s">
        <v>271</v>
      </c>
      <c r="K58" s="474" t="s">
        <v>932</v>
      </c>
      <c r="L58" s="252" t="s">
        <v>1023</v>
      </c>
      <c r="M58" s="309" t="s">
        <v>1213</v>
      </c>
      <c r="N58" s="256" t="s">
        <v>909</v>
      </c>
    </row>
    <row r="59" spans="1:15" ht="105">
      <c r="A59" s="402"/>
      <c r="B59" s="424"/>
      <c r="C59" s="436"/>
      <c r="D59" s="18" t="s">
        <v>273</v>
      </c>
      <c r="E59" s="151" t="s">
        <v>274</v>
      </c>
      <c r="F59" s="476">
        <v>1</v>
      </c>
      <c r="G59" s="121" t="s">
        <v>54</v>
      </c>
      <c r="H59" s="12">
        <v>45988</v>
      </c>
      <c r="I59" s="4">
        <v>46359</v>
      </c>
      <c r="J59" s="20" t="s">
        <v>275</v>
      </c>
      <c r="K59" s="475"/>
      <c r="L59" s="243" t="s">
        <v>1024</v>
      </c>
      <c r="M59" s="309" t="s">
        <v>1213</v>
      </c>
      <c r="N59" s="256" t="s">
        <v>909</v>
      </c>
    </row>
    <row r="60" spans="1:15" ht="240">
      <c r="A60" s="402"/>
      <c r="B60" s="424"/>
      <c r="C60" s="134" t="s">
        <v>276</v>
      </c>
      <c r="D60" s="18" t="s">
        <v>277</v>
      </c>
      <c r="E60" s="151" t="s">
        <v>274</v>
      </c>
      <c r="F60" s="477"/>
      <c r="G60" s="121" t="s">
        <v>54</v>
      </c>
      <c r="H60" s="12">
        <v>45988</v>
      </c>
      <c r="I60" s="100">
        <v>46359</v>
      </c>
      <c r="J60" s="114" t="s">
        <v>278</v>
      </c>
      <c r="K60" s="178" t="s">
        <v>279</v>
      </c>
      <c r="L60" s="248" t="s">
        <v>1025</v>
      </c>
      <c r="M60" s="309" t="s">
        <v>1213</v>
      </c>
      <c r="N60" s="261" t="s">
        <v>953</v>
      </c>
    </row>
    <row r="61" spans="1:15" ht="85.5">
      <c r="A61" s="402"/>
      <c r="B61" s="424"/>
      <c r="C61" s="134" t="s">
        <v>280</v>
      </c>
      <c r="D61" s="18" t="s">
        <v>281</v>
      </c>
      <c r="E61" s="151" t="s">
        <v>274</v>
      </c>
      <c r="F61" s="478"/>
      <c r="G61" s="121" t="s">
        <v>54</v>
      </c>
      <c r="H61" s="12">
        <v>45988</v>
      </c>
      <c r="I61" s="4">
        <v>46359</v>
      </c>
      <c r="J61" s="9" t="s">
        <v>282</v>
      </c>
      <c r="K61" s="177" t="s">
        <v>107</v>
      </c>
      <c r="L61" s="243" t="s">
        <v>1026</v>
      </c>
      <c r="M61" s="309" t="s">
        <v>1213</v>
      </c>
      <c r="N61" s="256" t="s">
        <v>909</v>
      </c>
    </row>
    <row r="62" spans="1:15" ht="264">
      <c r="A62" s="395"/>
      <c r="B62" s="425"/>
      <c r="C62" s="134" t="s">
        <v>283</v>
      </c>
      <c r="D62" s="18" t="s">
        <v>284</v>
      </c>
      <c r="E62" s="121" t="s">
        <v>285</v>
      </c>
      <c r="F62" s="127">
        <v>0.9</v>
      </c>
      <c r="G62" s="121" t="s">
        <v>54</v>
      </c>
      <c r="H62" s="12">
        <v>45658</v>
      </c>
      <c r="I62" s="100">
        <v>46359</v>
      </c>
      <c r="J62" s="114" t="s">
        <v>286</v>
      </c>
      <c r="K62" s="178" t="s">
        <v>287</v>
      </c>
      <c r="L62" s="248" t="s">
        <v>1027</v>
      </c>
      <c r="M62" s="309" t="s">
        <v>1213</v>
      </c>
      <c r="N62" s="261" t="s">
        <v>953</v>
      </c>
    </row>
    <row r="63" spans="1:15" ht="128.25" customHeight="1">
      <c r="A63" s="394" t="s">
        <v>49</v>
      </c>
      <c r="B63" s="433" t="s">
        <v>288</v>
      </c>
      <c r="C63" s="150" t="s">
        <v>289</v>
      </c>
      <c r="D63" s="18" t="s">
        <v>290</v>
      </c>
      <c r="E63" s="121" t="s">
        <v>291</v>
      </c>
      <c r="F63" s="127">
        <v>1</v>
      </c>
      <c r="G63" s="121" t="s">
        <v>69</v>
      </c>
      <c r="H63" s="12">
        <v>45988</v>
      </c>
      <c r="I63" s="4">
        <v>46359</v>
      </c>
      <c r="J63" s="9" t="s">
        <v>292</v>
      </c>
      <c r="K63" s="177" t="s">
        <v>293</v>
      </c>
      <c r="L63" s="239" t="s">
        <v>1116</v>
      </c>
      <c r="M63" s="309" t="s">
        <v>1213</v>
      </c>
      <c r="N63" s="259" t="s">
        <v>909</v>
      </c>
    </row>
    <row r="64" spans="1:15" ht="216">
      <c r="A64" s="402"/>
      <c r="B64" s="424"/>
      <c r="C64" s="434" t="s">
        <v>294</v>
      </c>
      <c r="D64" s="18" t="s">
        <v>295</v>
      </c>
      <c r="E64" s="121"/>
      <c r="F64" s="127">
        <v>1</v>
      </c>
      <c r="G64" s="121" t="s">
        <v>296</v>
      </c>
      <c r="H64" s="12">
        <v>45995</v>
      </c>
      <c r="I64" s="100">
        <v>46053</v>
      </c>
      <c r="J64" s="102" t="s">
        <v>297</v>
      </c>
      <c r="K64" s="178" t="s">
        <v>298</v>
      </c>
      <c r="L64" s="262" t="s">
        <v>1028</v>
      </c>
      <c r="M64" s="321"/>
      <c r="N64" s="260" t="s">
        <v>953</v>
      </c>
    </row>
    <row r="65" spans="1:14" ht="192">
      <c r="A65" s="402"/>
      <c r="B65" s="424"/>
      <c r="C65" s="436"/>
      <c r="D65" s="18" t="s">
        <v>299</v>
      </c>
      <c r="E65" s="121" t="s">
        <v>300</v>
      </c>
      <c r="F65" s="127">
        <v>1</v>
      </c>
      <c r="G65" s="121" t="s">
        <v>296</v>
      </c>
      <c r="H65" s="12">
        <v>45995</v>
      </c>
      <c r="I65" s="100">
        <v>46053</v>
      </c>
      <c r="J65" s="102" t="s">
        <v>301</v>
      </c>
      <c r="K65" s="178" t="s">
        <v>302</v>
      </c>
      <c r="L65" s="260" t="s">
        <v>953</v>
      </c>
      <c r="M65" s="309" t="s">
        <v>1213</v>
      </c>
      <c r="N65" s="260" t="s">
        <v>953</v>
      </c>
    </row>
    <row r="66" spans="1:14" ht="204">
      <c r="A66" s="402"/>
      <c r="B66" s="424"/>
      <c r="C66" s="18" t="s">
        <v>303</v>
      </c>
      <c r="D66" s="18" t="s">
        <v>304</v>
      </c>
      <c r="E66" s="121" t="s">
        <v>305</v>
      </c>
      <c r="F66" s="140">
        <v>1</v>
      </c>
      <c r="G66" s="121" t="s">
        <v>296</v>
      </c>
      <c r="H66" s="12">
        <v>45995</v>
      </c>
      <c r="I66" s="100">
        <v>46112</v>
      </c>
      <c r="J66" s="102" t="s">
        <v>306</v>
      </c>
      <c r="K66" s="178" t="s">
        <v>307</v>
      </c>
      <c r="L66" s="260" t="s">
        <v>953</v>
      </c>
      <c r="M66" s="309" t="s">
        <v>1213</v>
      </c>
      <c r="N66" s="260" t="s">
        <v>953</v>
      </c>
    </row>
    <row r="67" spans="1:14" ht="128.25">
      <c r="A67" s="402"/>
      <c r="B67" s="424"/>
      <c r="C67" s="18" t="s">
        <v>308</v>
      </c>
      <c r="D67" s="18" t="s">
        <v>309</v>
      </c>
      <c r="E67" s="121" t="s">
        <v>310</v>
      </c>
      <c r="F67" s="140">
        <v>4</v>
      </c>
      <c r="G67" s="121" t="s">
        <v>296</v>
      </c>
      <c r="H67" s="12">
        <v>46113</v>
      </c>
      <c r="I67" s="4" t="s">
        <v>24</v>
      </c>
      <c r="J67" s="27" t="s">
        <v>311</v>
      </c>
      <c r="K67" s="177" t="s">
        <v>107</v>
      </c>
      <c r="L67" s="252" t="s">
        <v>2061</v>
      </c>
      <c r="M67" s="252" t="s">
        <v>1115</v>
      </c>
      <c r="N67" s="236" t="s">
        <v>933</v>
      </c>
    </row>
    <row r="68" spans="1:14" ht="120">
      <c r="A68" s="402"/>
      <c r="B68" s="425"/>
      <c r="C68" s="18" t="s">
        <v>312</v>
      </c>
      <c r="D68" s="18" t="s">
        <v>313</v>
      </c>
      <c r="E68" s="121" t="s">
        <v>314</v>
      </c>
      <c r="F68" s="127">
        <v>1</v>
      </c>
      <c r="G68" s="121" t="s">
        <v>315</v>
      </c>
      <c r="H68" s="12">
        <v>45995</v>
      </c>
      <c r="I68" s="4" t="s">
        <v>24</v>
      </c>
      <c r="J68" s="9" t="s">
        <v>316</v>
      </c>
      <c r="K68" s="177" t="s">
        <v>107</v>
      </c>
      <c r="L68" s="252" t="s">
        <v>1163</v>
      </c>
      <c r="M68" s="247" t="s">
        <v>1157</v>
      </c>
      <c r="N68" s="237" t="s">
        <v>933</v>
      </c>
    </row>
    <row r="69" spans="1:14" ht="204">
      <c r="A69" s="394" t="s">
        <v>49</v>
      </c>
      <c r="B69" s="426" t="s">
        <v>317</v>
      </c>
      <c r="C69" s="428" t="s">
        <v>318</v>
      </c>
      <c r="D69" s="18" t="s">
        <v>319</v>
      </c>
      <c r="E69" s="121" t="s">
        <v>320</v>
      </c>
      <c r="F69" s="129">
        <v>1</v>
      </c>
      <c r="G69" s="121" t="s">
        <v>321</v>
      </c>
      <c r="H69" s="12">
        <v>45995</v>
      </c>
      <c r="I69" s="100">
        <v>46112</v>
      </c>
      <c r="J69" s="102" t="s">
        <v>322</v>
      </c>
      <c r="K69" s="178" t="s">
        <v>323</v>
      </c>
      <c r="L69" s="260" t="s">
        <v>953</v>
      </c>
      <c r="M69" s="247" t="s">
        <v>1157</v>
      </c>
      <c r="N69" s="260" t="s">
        <v>953</v>
      </c>
    </row>
    <row r="70" spans="1:14" ht="204">
      <c r="A70" s="402"/>
      <c r="B70" s="427"/>
      <c r="C70" s="429"/>
      <c r="D70" s="18" t="s">
        <v>324</v>
      </c>
      <c r="E70" s="121" t="s">
        <v>320</v>
      </c>
      <c r="F70" s="129">
        <v>1</v>
      </c>
      <c r="G70" s="121" t="s">
        <v>321</v>
      </c>
      <c r="H70" s="12">
        <v>45995</v>
      </c>
      <c r="I70" s="100">
        <v>46112</v>
      </c>
      <c r="J70" s="102" t="s">
        <v>325</v>
      </c>
      <c r="K70" s="178" t="s">
        <v>326</v>
      </c>
      <c r="L70" s="290" t="s">
        <v>1031</v>
      </c>
      <c r="M70" s="247" t="s">
        <v>1157</v>
      </c>
      <c r="N70" s="260" t="s">
        <v>953</v>
      </c>
    </row>
    <row r="71" spans="1:14" ht="105">
      <c r="A71" s="402"/>
      <c r="B71" s="427"/>
      <c r="C71" s="440"/>
      <c r="D71" s="18" t="s">
        <v>327</v>
      </c>
      <c r="E71" s="121" t="s">
        <v>328</v>
      </c>
      <c r="F71" s="129">
        <v>1</v>
      </c>
      <c r="G71" s="121" t="s">
        <v>329</v>
      </c>
      <c r="H71" s="12">
        <v>45995</v>
      </c>
      <c r="I71" s="4">
        <v>46359</v>
      </c>
      <c r="J71" s="391" t="s">
        <v>2062</v>
      </c>
      <c r="K71" s="177" t="s">
        <v>107</v>
      </c>
      <c r="L71" s="322" t="s">
        <v>1210</v>
      </c>
      <c r="M71" s="247" t="s">
        <v>1157</v>
      </c>
      <c r="N71" s="237" t="s">
        <v>933</v>
      </c>
    </row>
    <row r="72" spans="1:14" ht="216">
      <c r="A72" s="402"/>
      <c r="B72" s="427"/>
      <c r="C72" s="428" t="s">
        <v>330</v>
      </c>
      <c r="D72" s="18" t="s">
        <v>331</v>
      </c>
      <c r="E72" s="121" t="s">
        <v>332</v>
      </c>
      <c r="F72" s="129">
        <v>1</v>
      </c>
      <c r="G72" s="121" t="s">
        <v>329</v>
      </c>
      <c r="H72" s="12">
        <v>45995</v>
      </c>
      <c r="I72" s="100">
        <v>46022</v>
      </c>
      <c r="J72" s="102" t="s">
        <v>333</v>
      </c>
      <c r="K72" s="178" t="s">
        <v>334</v>
      </c>
      <c r="L72" s="260" t="s">
        <v>953</v>
      </c>
      <c r="M72" s="247" t="s">
        <v>1157</v>
      </c>
      <c r="N72" s="260" t="s">
        <v>953</v>
      </c>
    </row>
    <row r="73" spans="1:14" ht="114">
      <c r="A73" s="395"/>
      <c r="B73" s="455"/>
      <c r="C73" s="440"/>
      <c r="D73" s="18" t="s">
        <v>335</v>
      </c>
      <c r="E73" s="121" t="s">
        <v>336</v>
      </c>
      <c r="F73" s="127">
        <v>1</v>
      </c>
      <c r="G73" s="121" t="s">
        <v>329</v>
      </c>
      <c r="H73" s="12">
        <v>45995</v>
      </c>
      <c r="I73" s="4">
        <v>46359</v>
      </c>
      <c r="J73" s="265" t="s">
        <v>1032</v>
      </c>
      <c r="K73" s="177" t="s">
        <v>107</v>
      </c>
      <c r="L73" s="239" t="s">
        <v>1033</v>
      </c>
      <c r="M73" s="252" t="s">
        <v>1211</v>
      </c>
      <c r="N73" s="256" t="s">
        <v>909</v>
      </c>
    </row>
    <row r="74" spans="1:14" ht="60">
      <c r="A74" s="394" t="s">
        <v>49</v>
      </c>
      <c r="B74" s="433" t="s">
        <v>337</v>
      </c>
      <c r="C74" s="428" t="s">
        <v>338</v>
      </c>
      <c r="D74" s="18" t="s">
        <v>339</v>
      </c>
      <c r="E74" s="121" t="s">
        <v>340</v>
      </c>
      <c r="F74" s="127">
        <v>0.9</v>
      </c>
      <c r="G74" s="121" t="s">
        <v>54</v>
      </c>
      <c r="H74" s="12">
        <v>45988</v>
      </c>
      <c r="I74" s="4">
        <v>46359</v>
      </c>
      <c r="J74" s="9" t="s">
        <v>341</v>
      </c>
      <c r="K74" s="177" t="s">
        <v>293</v>
      </c>
      <c r="L74" s="239" t="s">
        <v>1122</v>
      </c>
      <c r="M74" s="247" t="s">
        <v>1157</v>
      </c>
      <c r="N74" s="256" t="s">
        <v>909</v>
      </c>
    </row>
    <row r="75" spans="1:14" ht="57">
      <c r="A75" s="402"/>
      <c r="B75" s="424"/>
      <c r="C75" s="440"/>
      <c r="D75" s="18" t="s">
        <v>342</v>
      </c>
      <c r="E75" s="121" t="s">
        <v>343</v>
      </c>
      <c r="F75" s="127">
        <v>1</v>
      </c>
      <c r="G75" s="121" t="s">
        <v>54</v>
      </c>
      <c r="H75" s="12">
        <v>45988</v>
      </c>
      <c r="I75" s="4">
        <v>46359</v>
      </c>
      <c r="J75" s="9" t="s">
        <v>344</v>
      </c>
      <c r="K75" s="177" t="s">
        <v>107</v>
      </c>
      <c r="L75" s="239" t="s">
        <v>1034</v>
      </c>
      <c r="M75" s="247" t="s">
        <v>1157</v>
      </c>
      <c r="N75" s="256" t="s">
        <v>909</v>
      </c>
    </row>
    <row r="76" spans="1:14" ht="144">
      <c r="A76" s="402"/>
      <c r="B76" s="424"/>
      <c r="C76" s="18" t="s">
        <v>345</v>
      </c>
      <c r="D76" s="18" t="s">
        <v>346</v>
      </c>
      <c r="E76" s="121" t="s">
        <v>347</v>
      </c>
      <c r="F76" s="127">
        <v>1</v>
      </c>
      <c r="G76" s="121" t="s">
        <v>54</v>
      </c>
      <c r="H76" s="12">
        <v>45988</v>
      </c>
      <c r="I76" s="100">
        <v>46359</v>
      </c>
      <c r="J76" s="102" t="s">
        <v>937</v>
      </c>
      <c r="K76" s="178" t="s">
        <v>349</v>
      </c>
      <c r="L76" s="248" t="s">
        <v>1035</v>
      </c>
      <c r="M76" s="247" t="s">
        <v>1157</v>
      </c>
      <c r="N76" s="261" t="s">
        <v>953</v>
      </c>
    </row>
    <row r="77" spans="1:14" ht="132">
      <c r="A77" s="395"/>
      <c r="B77" s="425"/>
      <c r="C77" s="18" t="s">
        <v>350</v>
      </c>
      <c r="D77" s="18" t="s">
        <v>351</v>
      </c>
      <c r="E77" s="121" t="s">
        <v>352</v>
      </c>
      <c r="F77" s="127">
        <v>1</v>
      </c>
      <c r="G77" s="121" t="s">
        <v>54</v>
      </c>
      <c r="H77" s="12">
        <v>45988</v>
      </c>
      <c r="I77" s="100">
        <v>46359</v>
      </c>
      <c r="J77" s="102" t="s">
        <v>353</v>
      </c>
      <c r="K77" s="178" t="s">
        <v>354</v>
      </c>
      <c r="L77" s="248" t="s">
        <v>1035</v>
      </c>
      <c r="M77" s="247" t="s">
        <v>1157</v>
      </c>
      <c r="N77" s="261" t="s">
        <v>953</v>
      </c>
    </row>
    <row r="78" spans="1:14" ht="409.5">
      <c r="A78" s="5" t="s">
        <v>49</v>
      </c>
      <c r="B78" s="6" t="s">
        <v>355</v>
      </c>
      <c r="C78" s="18" t="s">
        <v>356</v>
      </c>
      <c r="D78" s="18" t="s">
        <v>1165</v>
      </c>
      <c r="E78" s="121" t="s">
        <v>358</v>
      </c>
      <c r="F78" s="122" t="s">
        <v>359</v>
      </c>
      <c r="G78" s="121" t="s">
        <v>360</v>
      </c>
      <c r="H78" s="12">
        <v>45960</v>
      </c>
      <c r="I78" s="4">
        <v>46325</v>
      </c>
      <c r="J78" s="28" t="s">
        <v>938</v>
      </c>
      <c r="L78" s="254" t="s">
        <v>1166</v>
      </c>
      <c r="M78" s="248" t="s">
        <v>1294</v>
      </c>
      <c r="N78" s="256" t="s">
        <v>909</v>
      </c>
    </row>
    <row r="79" spans="1:14" ht="180">
      <c r="A79" s="394" t="s">
        <v>64</v>
      </c>
      <c r="B79" s="433" t="s">
        <v>361</v>
      </c>
      <c r="C79" s="18" t="s">
        <v>362</v>
      </c>
      <c r="D79" s="18" t="s">
        <v>363</v>
      </c>
      <c r="E79" s="121" t="s">
        <v>364</v>
      </c>
      <c r="F79" s="127">
        <v>1</v>
      </c>
      <c r="G79" s="121" t="s">
        <v>237</v>
      </c>
      <c r="H79" s="12">
        <v>45962</v>
      </c>
      <c r="I79" s="4">
        <v>46359</v>
      </c>
      <c r="J79" s="9" t="s">
        <v>365</v>
      </c>
      <c r="K79" s="193" t="s">
        <v>366</v>
      </c>
      <c r="L79" s="239" t="s">
        <v>1125</v>
      </c>
      <c r="M79" s="328" t="s">
        <v>1298</v>
      </c>
      <c r="N79" s="256" t="s">
        <v>909</v>
      </c>
    </row>
    <row r="80" spans="1:14" ht="171">
      <c r="A80" s="395"/>
      <c r="B80" s="425"/>
      <c r="C80" s="18" t="s">
        <v>367</v>
      </c>
      <c r="D80" s="18" t="s">
        <v>368</v>
      </c>
      <c r="E80" s="121" t="s">
        <v>369</v>
      </c>
      <c r="F80" s="127">
        <v>1</v>
      </c>
      <c r="G80" s="121" t="s">
        <v>237</v>
      </c>
      <c r="H80" s="12">
        <v>45962</v>
      </c>
      <c r="I80" s="4">
        <v>46359</v>
      </c>
      <c r="J80" s="29"/>
      <c r="K80" s="198" t="s">
        <v>370</v>
      </c>
      <c r="L80" s="234" t="s">
        <v>1008</v>
      </c>
      <c r="M80" s="277" t="s">
        <v>922</v>
      </c>
      <c r="N80" s="257" t="s">
        <v>908</v>
      </c>
    </row>
    <row r="81" spans="1:14" ht="192">
      <c r="A81" s="394" t="s">
        <v>64</v>
      </c>
      <c r="B81" s="433" t="s">
        <v>371</v>
      </c>
      <c r="C81" s="428" t="s">
        <v>372</v>
      </c>
      <c r="D81" s="14" t="s">
        <v>373</v>
      </c>
      <c r="E81" s="141" t="s">
        <v>374</v>
      </c>
      <c r="F81" s="142" t="s">
        <v>375</v>
      </c>
      <c r="G81" s="121" t="s">
        <v>376</v>
      </c>
      <c r="H81" s="23">
        <v>45962</v>
      </c>
      <c r="I81" s="8">
        <v>46115</v>
      </c>
      <c r="J81" s="9" t="s">
        <v>377</v>
      </c>
      <c r="K81" s="193" t="s">
        <v>378</v>
      </c>
      <c r="L81" s="291" t="s">
        <v>1215</v>
      </c>
      <c r="M81" s="247" t="s">
        <v>1258</v>
      </c>
      <c r="N81" s="286" t="s">
        <v>933</v>
      </c>
    </row>
    <row r="82" spans="1:14" ht="84">
      <c r="A82" s="402"/>
      <c r="B82" s="424"/>
      <c r="C82" s="429"/>
      <c r="D82" s="14" t="s">
        <v>379</v>
      </c>
      <c r="E82" s="141" t="s">
        <v>145</v>
      </c>
      <c r="F82" s="142">
        <v>1</v>
      </c>
      <c r="G82" s="121" t="s">
        <v>54</v>
      </c>
      <c r="H82" s="23">
        <v>45995</v>
      </c>
      <c r="I82" s="8">
        <v>46054</v>
      </c>
      <c r="J82" s="9" t="s">
        <v>380</v>
      </c>
      <c r="K82" s="198" t="s">
        <v>381</v>
      </c>
      <c r="L82" s="291" t="s">
        <v>1036</v>
      </c>
      <c r="M82" s="247" t="s">
        <v>929</v>
      </c>
      <c r="N82" s="286" t="s">
        <v>933</v>
      </c>
    </row>
    <row r="83" spans="1:14" ht="204">
      <c r="A83" s="402"/>
      <c r="B83" s="424"/>
      <c r="C83" s="440"/>
      <c r="D83" s="14" t="s">
        <v>382</v>
      </c>
      <c r="E83" s="141" t="s">
        <v>383</v>
      </c>
      <c r="F83" s="142">
        <v>1</v>
      </c>
      <c r="G83" s="121" t="s">
        <v>54</v>
      </c>
      <c r="H83" s="23">
        <v>45962</v>
      </c>
      <c r="I83" s="8">
        <v>46115</v>
      </c>
      <c r="J83" s="9" t="s">
        <v>384</v>
      </c>
      <c r="K83" s="193" t="s">
        <v>385</v>
      </c>
      <c r="L83" s="291" t="s">
        <v>1216</v>
      </c>
      <c r="M83" s="247" t="s">
        <v>1258</v>
      </c>
      <c r="N83" s="286" t="s">
        <v>933</v>
      </c>
    </row>
    <row r="84" spans="1:14" ht="409.5">
      <c r="A84" s="402"/>
      <c r="B84" s="424"/>
      <c r="C84" s="428" t="s">
        <v>386</v>
      </c>
      <c r="D84" s="123" t="s">
        <v>387</v>
      </c>
      <c r="E84" s="25" t="s">
        <v>388</v>
      </c>
      <c r="F84" s="25" t="s">
        <v>389</v>
      </c>
      <c r="G84" s="121" t="s">
        <v>376</v>
      </c>
      <c r="H84" s="23">
        <v>45962</v>
      </c>
      <c r="I84" s="8">
        <v>46115</v>
      </c>
      <c r="J84" s="9" t="s">
        <v>390</v>
      </c>
      <c r="K84" s="177" t="s">
        <v>391</v>
      </c>
      <c r="L84" s="291" t="s">
        <v>1296</v>
      </c>
      <c r="M84" s="247" t="s">
        <v>1157</v>
      </c>
      <c r="N84" s="286" t="s">
        <v>933</v>
      </c>
    </row>
    <row r="85" spans="1:14" ht="228">
      <c r="A85" s="402"/>
      <c r="B85" s="424"/>
      <c r="C85" s="440"/>
      <c r="D85" s="123" t="s">
        <v>392</v>
      </c>
      <c r="E85" s="25" t="s">
        <v>393</v>
      </c>
      <c r="F85" s="124">
        <v>1</v>
      </c>
      <c r="G85" s="121" t="s">
        <v>376</v>
      </c>
      <c r="H85" s="23">
        <v>45995</v>
      </c>
      <c r="I85" s="4">
        <v>46359</v>
      </c>
      <c r="J85" s="9" t="s">
        <v>394</v>
      </c>
      <c r="K85" s="177" t="s">
        <v>395</v>
      </c>
      <c r="L85" s="291" t="s">
        <v>1218</v>
      </c>
      <c r="M85" s="247" t="s">
        <v>1157</v>
      </c>
      <c r="N85" s="286" t="s">
        <v>933</v>
      </c>
    </row>
    <row r="86" spans="1:14" ht="409.5">
      <c r="A86" s="402"/>
      <c r="B86" s="424"/>
      <c r="C86" s="123" t="s">
        <v>396</v>
      </c>
      <c r="D86" s="18" t="s">
        <v>397</v>
      </c>
      <c r="E86" s="121" t="s">
        <v>398</v>
      </c>
      <c r="F86" s="143" t="s">
        <v>399</v>
      </c>
      <c r="G86" s="121" t="s">
        <v>376</v>
      </c>
      <c r="H86" s="23">
        <v>45962</v>
      </c>
      <c r="I86" s="4">
        <v>46327</v>
      </c>
      <c r="J86" s="13" t="s">
        <v>400</v>
      </c>
      <c r="K86" s="177" t="s">
        <v>401</v>
      </c>
      <c r="L86" s="291" t="s">
        <v>1219</v>
      </c>
      <c r="M86" s="247" t="s">
        <v>1157</v>
      </c>
      <c r="N86" s="292" t="s">
        <v>933</v>
      </c>
    </row>
    <row r="87" spans="1:14" ht="409.5">
      <c r="A87" s="402"/>
      <c r="B87" s="424"/>
      <c r="C87" s="144" t="s">
        <v>402</v>
      </c>
      <c r="D87" s="123" t="s">
        <v>403</v>
      </c>
      <c r="E87" s="25" t="s">
        <v>404</v>
      </c>
      <c r="F87" s="25" t="s">
        <v>405</v>
      </c>
      <c r="G87" s="121" t="s">
        <v>376</v>
      </c>
      <c r="H87" s="23">
        <v>45962</v>
      </c>
      <c r="I87" s="306">
        <v>46327</v>
      </c>
      <c r="J87" s="310" t="s">
        <v>406</v>
      </c>
      <c r="K87" s="311" t="s">
        <v>407</v>
      </c>
      <c r="L87" s="312" t="s">
        <v>1168</v>
      </c>
      <c r="M87" s="247" t="s">
        <v>1157</v>
      </c>
      <c r="N87" s="292" t="s">
        <v>933</v>
      </c>
    </row>
    <row r="88" spans="1:14" ht="216">
      <c r="A88" s="402"/>
      <c r="B88" s="424"/>
      <c r="C88" s="472" t="s">
        <v>408</v>
      </c>
      <c r="D88" s="428" t="s">
        <v>1221</v>
      </c>
      <c r="E88" s="25" t="s">
        <v>410</v>
      </c>
      <c r="F88" s="25" t="s">
        <v>411</v>
      </c>
      <c r="G88" s="121" t="s">
        <v>376</v>
      </c>
      <c r="H88" s="23">
        <v>45962</v>
      </c>
      <c r="I88" s="4">
        <v>46327</v>
      </c>
      <c r="J88" s="314" t="s">
        <v>412</v>
      </c>
      <c r="K88" s="69" t="s">
        <v>413</v>
      </c>
      <c r="L88" s="459" t="s">
        <v>1220</v>
      </c>
      <c r="M88" s="247" t="s">
        <v>1157</v>
      </c>
      <c r="N88" s="292" t="s">
        <v>933</v>
      </c>
    </row>
    <row r="89" spans="1:14" ht="216">
      <c r="A89" s="1"/>
      <c r="B89" s="424"/>
      <c r="C89" s="473"/>
      <c r="D89" s="429"/>
      <c r="E89" s="25" t="s">
        <v>414</v>
      </c>
      <c r="F89" s="124">
        <v>1</v>
      </c>
      <c r="G89" s="121" t="s">
        <v>376</v>
      </c>
      <c r="H89" s="23">
        <v>45962</v>
      </c>
      <c r="I89" s="4">
        <v>46327</v>
      </c>
      <c r="J89" s="315"/>
      <c r="K89" s="69" t="s">
        <v>415</v>
      </c>
      <c r="L89" s="459"/>
      <c r="M89" s="247" t="s">
        <v>1157</v>
      </c>
      <c r="N89" s="292" t="s">
        <v>933</v>
      </c>
    </row>
    <row r="90" spans="1:14" ht="216">
      <c r="A90" s="1"/>
      <c r="B90" s="424"/>
      <c r="C90" s="473"/>
      <c r="D90" s="429"/>
      <c r="E90" s="25" t="s">
        <v>416</v>
      </c>
      <c r="F90" s="124">
        <v>0.9</v>
      </c>
      <c r="G90" s="121" t="s">
        <v>376</v>
      </c>
      <c r="H90" s="23">
        <v>45962</v>
      </c>
      <c r="I90" s="4">
        <v>46327</v>
      </c>
      <c r="J90" s="315"/>
      <c r="K90" s="69" t="s">
        <v>415</v>
      </c>
      <c r="L90" s="459"/>
      <c r="M90" s="252" t="s">
        <v>1096</v>
      </c>
      <c r="N90" s="292" t="s">
        <v>933</v>
      </c>
    </row>
    <row r="91" spans="1:14" ht="216">
      <c r="A91" s="1"/>
      <c r="B91" s="425"/>
      <c r="C91" s="473"/>
      <c r="D91" s="429"/>
      <c r="E91" s="25" t="s">
        <v>417</v>
      </c>
      <c r="F91" s="124">
        <v>0.9</v>
      </c>
      <c r="G91" s="121" t="s">
        <v>376</v>
      </c>
      <c r="H91" s="23">
        <v>45962</v>
      </c>
      <c r="I91" s="4">
        <v>46327</v>
      </c>
      <c r="J91" s="315"/>
      <c r="K91" s="69" t="s">
        <v>415</v>
      </c>
      <c r="L91" s="459"/>
      <c r="M91" s="247" t="s">
        <v>1157</v>
      </c>
      <c r="N91" s="302" t="s">
        <v>933</v>
      </c>
    </row>
    <row r="92" spans="1:14" ht="120">
      <c r="A92" s="1"/>
      <c r="B92" s="460" t="s">
        <v>418</v>
      </c>
      <c r="C92" s="463" t="s">
        <v>419</v>
      </c>
      <c r="D92" s="18" t="s">
        <v>420</v>
      </c>
      <c r="E92" s="437" t="s">
        <v>1222</v>
      </c>
      <c r="F92" s="464">
        <v>0.9</v>
      </c>
      <c r="G92" s="126" t="s">
        <v>376</v>
      </c>
      <c r="H92" s="467">
        <v>45995</v>
      </c>
      <c r="I92" s="470">
        <v>46359</v>
      </c>
      <c r="J92" s="46"/>
      <c r="K92" s="208" t="s">
        <v>422</v>
      </c>
      <c r="L92" s="323" t="s">
        <v>1263</v>
      </c>
      <c r="M92" s="244" t="s">
        <v>922</v>
      </c>
      <c r="N92" s="302" t="s">
        <v>933</v>
      </c>
    </row>
    <row r="93" spans="1:14" ht="85.5">
      <c r="A93" s="1"/>
      <c r="B93" s="461"/>
      <c r="C93" s="463"/>
      <c r="D93" s="18" t="s">
        <v>423</v>
      </c>
      <c r="E93" s="438"/>
      <c r="F93" s="465"/>
      <c r="G93" s="126" t="s">
        <v>376</v>
      </c>
      <c r="H93" s="468"/>
      <c r="I93" s="470"/>
      <c r="J93" s="9" t="s">
        <v>424</v>
      </c>
      <c r="K93" s="193" t="s">
        <v>425</v>
      </c>
      <c r="L93" s="316" t="s">
        <v>1171</v>
      </c>
      <c r="M93" s="244" t="s">
        <v>922</v>
      </c>
      <c r="N93" s="304" t="s">
        <v>933</v>
      </c>
    </row>
    <row r="94" spans="1:14" ht="132">
      <c r="A94" s="394" t="s">
        <v>64</v>
      </c>
      <c r="B94" s="461"/>
      <c r="C94" s="463"/>
      <c r="D94" s="18" t="s">
        <v>426</v>
      </c>
      <c r="E94" s="439"/>
      <c r="F94" s="466"/>
      <c r="G94" s="126" t="s">
        <v>376</v>
      </c>
      <c r="H94" s="469"/>
      <c r="I94" s="471"/>
      <c r="J94" s="9" t="s">
        <v>427</v>
      </c>
      <c r="K94" s="193" t="s">
        <v>428</v>
      </c>
      <c r="L94" s="239" t="s">
        <v>1172</v>
      </c>
      <c r="M94" s="274" t="s">
        <v>922</v>
      </c>
      <c r="N94" s="256" t="s">
        <v>933</v>
      </c>
    </row>
    <row r="95" spans="1:14" ht="192">
      <c r="A95" s="402"/>
      <c r="B95" s="461"/>
      <c r="C95" s="463"/>
      <c r="D95" s="18" t="s">
        <v>429</v>
      </c>
      <c r="E95" s="25" t="s">
        <v>430</v>
      </c>
      <c r="F95" s="147">
        <v>0.9</v>
      </c>
      <c r="G95" s="121" t="s">
        <v>376</v>
      </c>
      <c r="H95" s="23">
        <v>45995</v>
      </c>
      <c r="I95" s="4">
        <v>46359</v>
      </c>
      <c r="J95" s="9" t="s">
        <v>431</v>
      </c>
      <c r="K95" s="193" t="s">
        <v>432</v>
      </c>
      <c r="L95" s="291" t="s">
        <v>1174</v>
      </c>
      <c r="M95" s="247" t="s">
        <v>1173</v>
      </c>
      <c r="N95" s="292" t="s">
        <v>933</v>
      </c>
    </row>
    <row r="96" spans="1:14" ht="270">
      <c r="A96" s="402"/>
      <c r="B96" s="461"/>
      <c r="C96" s="463"/>
      <c r="D96" s="18" t="s">
        <v>433</v>
      </c>
      <c r="E96" s="144" t="s">
        <v>434</v>
      </c>
      <c r="F96" s="147">
        <v>0.9</v>
      </c>
      <c r="G96" s="121" t="s">
        <v>376</v>
      </c>
      <c r="H96" s="23">
        <v>45995</v>
      </c>
      <c r="I96" s="4">
        <v>46359</v>
      </c>
      <c r="J96" s="31" t="s">
        <v>435</v>
      </c>
      <c r="K96" s="205" t="s">
        <v>436</v>
      </c>
      <c r="L96" s="291" t="s">
        <v>1175</v>
      </c>
      <c r="M96" s="247" t="s">
        <v>1173</v>
      </c>
      <c r="N96" s="256" t="s">
        <v>933</v>
      </c>
    </row>
    <row r="97" spans="1:14" ht="142.5">
      <c r="A97" s="402"/>
      <c r="B97" s="461"/>
      <c r="C97" s="428" t="s">
        <v>437</v>
      </c>
      <c r="D97" s="14" t="s">
        <v>438</v>
      </c>
      <c r="E97" s="434" t="s">
        <v>439</v>
      </c>
      <c r="F97" s="145">
        <v>1</v>
      </c>
      <c r="G97" s="126" t="s">
        <v>440</v>
      </c>
      <c r="H97" s="148">
        <v>45962</v>
      </c>
      <c r="I97" s="32">
        <v>46327</v>
      </c>
      <c r="J97" s="33" t="s">
        <v>952</v>
      </c>
      <c r="K97" s="191" t="s">
        <v>441</v>
      </c>
      <c r="L97" s="239" t="s">
        <v>1039</v>
      </c>
      <c r="M97" s="247" t="s">
        <v>1173</v>
      </c>
      <c r="N97" s="256" t="s">
        <v>933</v>
      </c>
    </row>
    <row r="98" spans="1:14" ht="199.5">
      <c r="A98" s="456"/>
      <c r="B98" s="461"/>
      <c r="C98" s="457"/>
      <c r="D98" s="18" t="s">
        <v>442</v>
      </c>
      <c r="E98" s="436"/>
      <c r="F98" s="147">
        <v>1</v>
      </c>
      <c r="G98" s="121" t="s">
        <v>440</v>
      </c>
      <c r="H98" s="23">
        <v>45962</v>
      </c>
      <c r="I98" s="34">
        <v>46022</v>
      </c>
      <c r="J98" s="9" t="s">
        <v>443</v>
      </c>
      <c r="K98" s="207" t="s">
        <v>444</v>
      </c>
      <c r="L98" s="239" t="s">
        <v>1176</v>
      </c>
      <c r="M98" s="247" t="s">
        <v>1173</v>
      </c>
      <c r="N98" s="256" t="s">
        <v>933</v>
      </c>
    </row>
    <row r="99" spans="1:14" ht="85.5">
      <c r="A99" s="456"/>
      <c r="B99" s="461"/>
      <c r="C99" s="457"/>
      <c r="D99" s="18" t="s">
        <v>445</v>
      </c>
      <c r="E99" s="121" t="s">
        <v>446</v>
      </c>
      <c r="F99" s="147">
        <v>1</v>
      </c>
      <c r="G99" s="121" t="s">
        <v>447</v>
      </c>
      <c r="H99" s="23">
        <v>45962</v>
      </c>
      <c r="I99" s="34">
        <v>46022</v>
      </c>
      <c r="J99" s="81" t="s">
        <v>448</v>
      </c>
      <c r="K99" s="195" t="s">
        <v>449</v>
      </c>
      <c r="L99" s="242" t="s">
        <v>1223</v>
      </c>
      <c r="M99" s="247" t="s">
        <v>1173</v>
      </c>
      <c r="N99" s="256" t="s">
        <v>933</v>
      </c>
    </row>
    <row r="100" spans="1:14" ht="171">
      <c r="A100" s="456"/>
      <c r="B100" s="461"/>
      <c r="C100" s="457"/>
      <c r="D100" s="18" t="s">
        <v>450</v>
      </c>
      <c r="E100" s="434" t="s">
        <v>451</v>
      </c>
      <c r="F100" s="458">
        <v>1</v>
      </c>
      <c r="G100" s="121" t="s">
        <v>452</v>
      </c>
      <c r="H100" s="23">
        <v>45962</v>
      </c>
      <c r="I100" s="268">
        <v>46022</v>
      </c>
      <c r="J100" s="102" t="s">
        <v>453</v>
      </c>
      <c r="K100" s="266" t="s">
        <v>454</v>
      </c>
      <c r="L100" s="260" t="s">
        <v>953</v>
      </c>
      <c r="M100" s="247" t="s">
        <v>1173</v>
      </c>
      <c r="N100" s="249" t="s">
        <v>953</v>
      </c>
    </row>
    <row r="101" spans="1:14" ht="96">
      <c r="A101" s="456"/>
      <c r="B101" s="461"/>
      <c r="C101" s="457"/>
      <c r="D101" s="18" t="s">
        <v>455</v>
      </c>
      <c r="E101" s="436"/>
      <c r="F101" s="458"/>
      <c r="G101" s="121" t="s">
        <v>452</v>
      </c>
      <c r="H101" s="23">
        <v>45962</v>
      </c>
      <c r="I101" s="34">
        <v>46022</v>
      </c>
      <c r="J101" s="9" t="s">
        <v>456</v>
      </c>
      <c r="K101" s="207" t="s">
        <v>457</v>
      </c>
      <c r="L101" s="243" t="s">
        <v>1177</v>
      </c>
      <c r="M101" s="247" t="s">
        <v>1173</v>
      </c>
      <c r="N101" s="256" t="s">
        <v>933</v>
      </c>
    </row>
    <row r="102" spans="1:14" ht="84">
      <c r="A102" s="456"/>
      <c r="B102" s="461"/>
      <c r="C102" s="457"/>
      <c r="D102" s="18" t="s">
        <v>458</v>
      </c>
      <c r="E102" s="118" t="s">
        <v>459</v>
      </c>
      <c r="F102" s="147">
        <v>1</v>
      </c>
      <c r="G102" s="121" t="s">
        <v>452</v>
      </c>
      <c r="H102" s="23">
        <v>45962</v>
      </c>
      <c r="I102" s="34">
        <v>46022</v>
      </c>
      <c r="J102" s="81" t="s">
        <v>460</v>
      </c>
      <c r="K102" s="193" t="s">
        <v>461</v>
      </c>
      <c r="L102" s="239" t="s">
        <v>1134</v>
      </c>
      <c r="M102" s="247" t="s">
        <v>1173</v>
      </c>
      <c r="N102" s="256" t="s">
        <v>933</v>
      </c>
    </row>
    <row r="103" spans="1:14" ht="128.25">
      <c r="A103" s="395"/>
      <c r="B103" s="462"/>
      <c r="C103" s="440"/>
      <c r="D103" s="16" t="s">
        <v>462</v>
      </c>
      <c r="E103" s="121" t="s">
        <v>463</v>
      </c>
      <c r="F103" s="146">
        <v>1</v>
      </c>
      <c r="G103" s="118" t="s">
        <v>452</v>
      </c>
      <c r="H103" s="149">
        <v>45962</v>
      </c>
      <c r="I103" s="2" t="s">
        <v>24</v>
      </c>
      <c r="J103" s="9" t="s">
        <v>464</v>
      </c>
      <c r="K103" s="186" t="s">
        <v>465</v>
      </c>
      <c r="L103" s="239" t="s">
        <v>1178</v>
      </c>
      <c r="M103" s="247" t="s">
        <v>1173</v>
      </c>
      <c r="N103" s="256" t="s">
        <v>933</v>
      </c>
    </row>
    <row r="104" spans="1:14" ht="132">
      <c r="A104" s="394" t="s">
        <v>64</v>
      </c>
      <c r="B104" s="433" t="s">
        <v>466</v>
      </c>
      <c r="C104" s="434" t="s">
        <v>467</v>
      </c>
      <c r="D104" s="18" t="s">
        <v>468</v>
      </c>
      <c r="E104" s="434" t="s">
        <v>469</v>
      </c>
      <c r="F104" s="147">
        <v>1</v>
      </c>
      <c r="G104" s="151" t="s">
        <v>376</v>
      </c>
      <c r="H104" s="12">
        <v>45995</v>
      </c>
      <c r="I104" s="35">
        <v>46359</v>
      </c>
      <c r="J104" s="20" t="s">
        <v>470</v>
      </c>
      <c r="K104" s="184" t="s">
        <v>471</v>
      </c>
      <c r="L104" s="239" t="s">
        <v>1179</v>
      </c>
      <c r="M104" s="247" t="s">
        <v>1173</v>
      </c>
      <c r="N104" s="256" t="s">
        <v>933</v>
      </c>
    </row>
    <row r="105" spans="1:14" ht="96">
      <c r="A105" s="402"/>
      <c r="B105" s="424"/>
      <c r="C105" s="435"/>
      <c r="D105" s="18" t="s">
        <v>472</v>
      </c>
      <c r="E105" s="435"/>
      <c r="F105" s="147">
        <v>1</v>
      </c>
      <c r="G105" s="151" t="s">
        <v>376</v>
      </c>
      <c r="H105" s="12">
        <v>45995</v>
      </c>
      <c r="I105" s="35">
        <v>46359</v>
      </c>
      <c r="J105" s="88" t="s">
        <v>473</v>
      </c>
      <c r="K105" s="209" t="s">
        <v>474</v>
      </c>
      <c r="L105" s="239" t="s">
        <v>1180</v>
      </c>
      <c r="M105" s="247" t="s">
        <v>1173</v>
      </c>
      <c r="N105" s="256" t="s">
        <v>933</v>
      </c>
    </row>
    <row r="106" spans="1:14" ht="128.25">
      <c r="A106" s="402"/>
      <c r="B106" s="424"/>
      <c r="C106" s="435"/>
      <c r="D106" s="18" t="s">
        <v>475</v>
      </c>
      <c r="E106" s="436"/>
      <c r="F106" s="147">
        <v>1</v>
      </c>
      <c r="G106" s="151" t="s">
        <v>376</v>
      </c>
      <c r="H106" s="12">
        <v>45995</v>
      </c>
      <c r="I106" s="91">
        <v>46359</v>
      </c>
      <c r="J106" s="36"/>
      <c r="K106" s="210" t="s">
        <v>476</v>
      </c>
      <c r="L106" s="305" t="s">
        <v>1264</v>
      </c>
      <c r="M106" s="247" t="s">
        <v>1173</v>
      </c>
      <c r="N106" s="256" t="s">
        <v>933</v>
      </c>
    </row>
    <row r="107" spans="1:14" ht="228">
      <c r="A107" s="402"/>
      <c r="B107" s="424"/>
      <c r="C107" s="435"/>
      <c r="D107" s="18" t="s">
        <v>477</v>
      </c>
      <c r="E107" s="121" t="s">
        <v>478</v>
      </c>
      <c r="F107" s="147">
        <v>0.9</v>
      </c>
      <c r="G107" s="121" t="s">
        <v>376</v>
      </c>
      <c r="H107" s="105">
        <v>45995</v>
      </c>
      <c r="I107" s="94">
        <v>46359</v>
      </c>
      <c r="J107" s="95" t="s">
        <v>479</v>
      </c>
      <c r="K107" s="211" t="s">
        <v>480</v>
      </c>
      <c r="L107" s="239" t="s">
        <v>1224</v>
      </c>
      <c r="M107" s="242" t="s">
        <v>1225</v>
      </c>
      <c r="N107" s="256" t="s">
        <v>933</v>
      </c>
    </row>
    <row r="108" spans="1:14" ht="228">
      <c r="A108" s="395"/>
      <c r="B108" s="425"/>
      <c r="C108" s="436"/>
      <c r="D108" s="18" t="s">
        <v>481</v>
      </c>
      <c r="E108" s="121" t="s">
        <v>482</v>
      </c>
      <c r="F108" s="147">
        <v>0.9</v>
      </c>
      <c r="G108" s="121" t="s">
        <v>376</v>
      </c>
      <c r="H108" s="105">
        <v>45995</v>
      </c>
      <c r="I108" s="94">
        <v>46359</v>
      </c>
      <c r="J108" s="85" t="s">
        <v>483</v>
      </c>
      <c r="K108" s="212" t="s">
        <v>960</v>
      </c>
      <c r="L108" s="305" t="s">
        <v>1265</v>
      </c>
      <c r="M108" s="290" t="s">
        <v>1228</v>
      </c>
      <c r="N108" s="256" t="s">
        <v>933</v>
      </c>
    </row>
    <row r="109" spans="1:14" ht="360">
      <c r="A109" s="394" t="s">
        <v>64</v>
      </c>
      <c r="B109" s="426" t="s">
        <v>485</v>
      </c>
      <c r="C109" s="428" t="s">
        <v>486</v>
      </c>
      <c r="D109" s="18" t="s">
        <v>487</v>
      </c>
      <c r="E109" s="121" t="s">
        <v>488</v>
      </c>
      <c r="F109" s="122">
        <v>1</v>
      </c>
      <c r="G109" s="121" t="s">
        <v>54</v>
      </c>
      <c r="H109" s="12">
        <v>45995</v>
      </c>
      <c r="I109" s="92">
        <v>46359</v>
      </c>
      <c r="J109" s="93" t="s">
        <v>489</v>
      </c>
      <c r="K109" s="213" t="s">
        <v>490</v>
      </c>
      <c r="L109" s="239" t="s">
        <v>2063</v>
      </c>
      <c r="M109" s="242" t="s">
        <v>1269</v>
      </c>
      <c r="N109" s="256" t="s">
        <v>933</v>
      </c>
    </row>
    <row r="110" spans="1:14" ht="132">
      <c r="A110" s="402"/>
      <c r="B110" s="427"/>
      <c r="C110" s="429"/>
      <c r="D110" s="18" t="s">
        <v>491</v>
      </c>
      <c r="E110" s="434" t="s">
        <v>75</v>
      </c>
      <c r="F110" s="122">
        <v>1</v>
      </c>
      <c r="G110" s="121" t="s">
        <v>54</v>
      </c>
      <c r="H110" s="12">
        <v>45995</v>
      </c>
      <c r="I110" s="37">
        <v>46359</v>
      </c>
      <c r="J110" s="9" t="s">
        <v>492</v>
      </c>
      <c r="K110" s="213" t="s">
        <v>493</v>
      </c>
      <c r="L110" s="239" t="s">
        <v>1227</v>
      </c>
      <c r="M110" s="290" t="s">
        <v>1228</v>
      </c>
      <c r="N110" s="256" t="s">
        <v>933</v>
      </c>
    </row>
    <row r="111" spans="1:14" ht="156">
      <c r="A111" s="402"/>
      <c r="B111" s="427"/>
      <c r="C111" s="429"/>
      <c r="D111" s="18" t="s">
        <v>151</v>
      </c>
      <c r="E111" s="436"/>
      <c r="F111" s="122">
        <v>1</v>
      </c>
      <c r="G111" s="121" t="s">
        <v>54</v>
      </c>
      <c r="H111" s="12">
        <v>45995</v>
      </c>
      <c r="I111" s="37">
        <v>46359</v>
      </c>
      <c r="J111" s="9" t="s">
        <v>494</v>
      </c>
      <c r="K111" s="213" t="s">
        <v>495</v>
      </c>
      <c r="L111" s="239" t="s">
        <v>1229</v>
      </c>
      <c r="M111" s="290" t="s">
        <v>1228</v>
      </c>
      <c r="N111" s="256" t="s">
        <v>933</v>
      </c>
    </row>
    <row r="112" spans="1:14" ht="156">
      <c r="A112" s="402"/>
      <c r="B112" s="427"/>
      <c r="C112" s="429"/>
      <c r="D112" s="18" t="s">
        <v>496</v>
      </c>
      <c r="E112" s="121" t="s">
        <v>152</v>
      </c>
      <c r="F112" s="122">
        <v>1</v>
      </c>
      <c r="G112" s="121" t="s">
        <v>54</v>
      </c>
      <c r="H112" s="12">
        <v>45995</v>
      </c>
      <c r="I112" s="37">
        <v>46359</v>
      </c>
      <c r="J112" s="9" t="s">
        <v>497</v>
      </c>
      <c r="K112" s="213" t="s">
        <v>498</v>
      </c>
      <c r="L112" s="239" t="s">
        <v>1230</v>
      </c>
      <c r="M112" s="290" t="s">
        <v>1228</v>
      </c>
      <c r="N112" s="256" t="s">
        <v>933</v>
      </c>
    </row>
    <row r="113" spans="1:14" ht="180">
      <c r="A113" s="402"/>
      <c r="B113" s="427"/>
      <c r="C113" s="440"/>
      <c r="D113" s="18" t="s">
        <v>499</v>
      </c>
      <c r="E113" s="121" t="s">
        <v>500</v>
      </c>
      <c r="F113" s="122">
        <v>1</v>
      </c>
      <c r="G113" s="121" t="s">
        <v>54</v>
      </c>
      <c r="H113" s="12">
        <v>45995</v>
      </c>
      <c r="I113" s="37">
        <v>46359</v>
      </c>
      <c r="J113" s="9" t="s">
        <v>501</v>
      </c>
      <c r="K113" s="214" t="s">
        <v>502</v>
      </c>
      <c r="L113" s="239" t="s">
        <v>1233</v>
      </c>
      <c r="M113" s="290" t="s">
        <v>1228</v>
      </c>
      <c r="N113" s="256" t="s">
        <v>933</v>
      </c>
    </row>
    <row r="114" spans="1:14" ht="96">
      <c r="A114" s="402"/>
      <c r="B114" s="427"/>
      <c r="C114" s="428" t="s">
        <v>503</v>
      </c>
      <c r="D114" s="18" t="s">
        <v>504</v>
      </c>
      <c r="E114" s="121" t="s">
        <v>505</v>
      </c>
      <c r="F114" s="122">
        <v>1</v>
      </c>
      <c r="G114" s="121" t="s">
        <v>54</v>
      </c>
      <c r="H114" s="12">
        <v>45995</v>
      </c>
      <c r="I114" s="37">
        <v>46359</v>
      </c>
      <c r="J114" s="96"/>
      <c r="K114" s="210" t="s">
        <v>506</v>
      </c>
      <c r="L114" s="305" t="s">
        <v>1137</v>
      </c>
      <c r="M114" s="247" t="s">
        <v>1173</v>
      </c>
      <c r="N114" s="256" t="s">
        <v>933</v>
      </c>
    </row>
    <row r="115" spans="1:14" ht="96">
      <c r="A115" s="402"/>
      <c r="B115" s="427"/>
      <c r="C115" s="440"/>
      <c r="D115" s="18" t="s">
        <v>94</v>
      </c>
      <c r="E115" s="121" t="s">
        <v>507</v>
      </c>
      <c r="F115" s="122">
        <v>1</v>
      </c>
      <c r="G115" s="121" t="s">
        <v>54</v>
      </c>
      <c r="H115" s="12">
        <v>45995</v>
      </c>
      <c r="I115" s="37">
        <v>46359</v>
      </c>
      <c r="J115" s="19"/>
      <c r="K115" s="210" t="s">
        <v>508</v>
      </c>
      <c r="L115" s="305" t="s">
        <v>1231</v>
      </c>
      <c r="M115" s="247" t="s">
        <v>1173</v>
      </c>
      <c r="N115" s="256" t="s">
        <v>933</v>
      </c>
    </row>
    <row r="116" spans="1:14" ht="96">
      <c r="A116" s="402"/>
      <c r="B116" s="427"/>
      <c r="C116" s="428" t="s">
        <v>509</v>
      </c>
      <c r="D116" s="18" t="s">
        <v>510</v>
      </c>
      <c r="E116" s="121" t="s">
        <v>75</v>
      </c>
      <c r="F116" s="122">
        <v>1</v>
      </c>
      <c r="G116" s="121" t="s">
        <v>54</v>
      </c>
      <c r="H116" s="12">
        <v>45995</v>
      </c>
      <c r="I116" s="37">
        <v>46359</v>
      </c>
      <c r="J116" s="19"/>
      <c r="K116" s="210" t="s">
        <v>511</v>
      </c>
      <c r="L116" s="239" t="s">
        <v>1197</v>
      </c>
      <c r="M116" s="247" t="s">
        <v>1173</v>
      </c>
      <c r="N116" s="256" t="s">
        <v>933</v>
      </c>
    </row>
    <row r="117" spans="1:14" ht="96">
      <c r="A117" s="402"/>
      <c r="B117" s="427"/>
      <c r="C117" s="429"/>
      <c r="D117" s="18" t="s">
        <v>151</v>
      </c>
      <c r="E117" s="121" t="s">
        <v>152</v>
      </c>
      <c r="F117" s="122">
        <v>1</v>
      </c>
      <c r="G117" s="121" t="s">
        <v>54</v>
      </c>
      <c r="H117" s="12">
        <v>45995</v>
      </c>
      <c r="I117" s="37">
        <v>46359</v>
      </c>
      <c r="J117" s="19"/>
      <c r="K117" s="210" t="s">
        <v>512</v>
      </c>
      <c r="L117" s="239" t="s">
        <v>1199</v>
      </c>
      <c r="M117" s="247" t="s">
        <v>1173</v>
      </c>
      <c r="N117" s="256" t="s">
        <v>933</v>
      </c>
    </row>
    <row r="118" spans="1:14" ht="84">
      <c r="A118" s="395"/>
      <c r="B118" s="455"/>
      <c r="C118" s="18" t="s">
        <v>513</v>
      </c>
      <c r="D118" s="18" t="s">
        <v>514</v>
      </c>
      <c r="E118" s="121" t="s">
        <v>500</v>
      </c>
      <c r="F118" s="122">
        <v>1</v>
      </c>
      <c r="G118" s="121" t="s">
        <v>54</v>
      </c>
      <c r="H118" s="12">
        <v>45995</v>
      </c>
      <c r="I118" s="37">
        <v>46359</v>
      </c>
      <c r="J118" s="19"/>
      <c r="K118" s="210" t="s">
        <v>515</v>
      </c>
      <c r="L118" s="239" t="s">
        <v>1232</v>
      </c>
      <c r="M118" s="247" t="s">
        <v>1173</v>
      </c>
      <c r="N118" s="256" t="s">
        <v>933</v>
      </c>
    </row>
    <row r="119" spans="1:14" ht="142.5">
      <c r="A119" s="394" t="s">
        <v>64</v>
      </c>
      <c r="B119" s="423" t="s">
        <v>516</v>
      </c>
      <c r="C119" s="18" t="s">
        <v>517</v>
      </c>
      <c r="D119" s="18" t="s">
        <v>518</v>
      </c>
      <c r="E119" s="121" t="s">
        <v>519</v>
      </c>
      <c r="F119" s="127">
        <v>1</v>
      </c>
      <c r="G119" s="121" t="s">
        <v>520</v>
      </c>
      <c r="H119" s="12">
        <v>45962</v>
      </c>
      <c r="I119" s="37">
        <v>46359</v>
      </c>
      <c r="J119" s="9" t="s">
        <v>521</v>
      </c>
      <c r="K119" s="215" t="s">
        <v>963</v>
      </c>
      <c r="L119" s="239" t="s">
        <v>1287</v>
      </c>
      <c r="M119" s="277" t="s">
        <v>922</v>
      </c>
      <c r="N119" s="256" t="s">
        <v>933</v>
      </c>
    </row>
    <row r="120" spans="1:14" ht="171">
      <c r="A120" s="402"/>
      <c r="B120" s="453"/>
      <c r="C120" s="14" t="s">
        <v>523</v>
      </c>
      <c r="D120" s="18" t="s">
        <v>524</v>
      </c>
      <c r="E120" s="121" t="s">
        <v>525</v>
      </c>
      <c r="F120" s="127">
        <v>1</v>
      </c>
      <c r="G120" s="121" t="s">
        <v>526</v>
      </c>
      <c r="H120" s="12">
        <v>45995</v>
      </c>
      <c r="I120" s="37">
        <v>46359</v>
      </c>
      <c r="J120" s="9" t="s">
        <v>527</v>
      </c>
      <c r="K120" s="184" t="s">
        <v>528</v>
      </c>
      <c r="L120" s="239" t="s">
        <v>1234</v>
      </c>
      <c r="M120" s="247" t="s">
        <v>1173</v>
      </c>
      <c r="N120" s="256" t="s">
        <v>933</v>
      </c>
    </row>
    <row r="121" spans="1:14" ht="144">
      <c r="A121" s="402"/>
      <c r="B121" s="453"/>
      <c r="C121" s="14" t="s">
        <v>529</v>
      </c>
      <c r="D121" s="175" t="s">
        <v>530</v>
      </c>
      <c r="E121" s="121" t="s">
        <v>531</v>
      </c>
      <c r="F121" s="127">
        <v>0.9</v>
      </c>
      <c r="G121" s="121" t="s">
        <v>520</v>
      </c>
      <c r="H121" s="12">
        <v>45995</v>
      </c>
      <c r="I121" s="37">
        <v>46359</v>
      </c>
      <c r="J121" s="27" t="s">
        <v>532</v>
      </c>
      <c r="K121" s="216" t="s">
        <v>533</v>
      </c>
      <c r="L121" s="235" t="s">
        <v>966</v>
      </c>
      <c r="M121" s="247" t="s">
        <v>1173</v>
      </c>
      <c r="N121" s="256" t="s">
        <v>933</v>
      </c>
    </row>
    <row r="122" spans="1:14" ht="156.75">
      <c r="A122" s="402"/>
      <c r="B122" s="453"/>
      <c r="C122" s="14" t="s">
        <v>534</v>
      </c>
      <c r="D122" s="18" t="s">
        <v>535</v>
      </c>
      <c r="E122" s="121" t="s">
        <v>536</v>
      </c>
      <c r="F122" s="127" t="s">
        <v>126</v>
      </c>
      <c r="G122" s="121" t="s">
        <v>520</v>
      </c>
      <c r="H122" s="12">
        <v>45995</v>
      </c>
      <c r="I122" s="37">
        <v>46359</v>
      </c>
      <c r="J122" s="9" t="s">
        <v>537</v>
      </c>
      <c r="K122" s="184" t="s">
        <v>538</v>
      </c>
      <c r="L122" s="235" t="s">
        <v>967</v>
      </c>
      <c r="M122" s="277" t="s">
        <v>922</v>
      </c>
      <c r="N122" s="256" t="s">
        <v>933</v>
      </c>
    </row>
    <row r="123" spans="1:14" ht="142.5">
      <c r="A123" s="402"/>
      <c r="B123" s="453"/>
      <c r="C123" s="14" t="s">
        <v>539</v>
      </c>
      <c r="D123" s="18" t="s">
        <v>540</v>
      </c>
      <c r="E123" s="121" t="s">
        <v>541</v>
      </c>
      <c r="F123" s="127">
        <v>1</v>
      </c>
      <c r="G123" s="121" t="s">
        <v>520</v>
      </c>
      <c r="H123" s="12">
        <v>45995</v>
      </c>
      <c r="I123" s="37">
        <v>46359</v>
      </c>
      <c r="J123" s="9" t="s">
        <v>542</v>
      </c>
      <c r="K123" s="186" t="s">
        <v>543</v>
      </c>
      <c r="L123" s="235" t="s">
        <v>968</v>
      </c>
      <c r="M123" s="277" t="s">
        <v>922</v>
      </c>
      <c r="N123" s="256" t="s">
        <v>933</v>
      </c>
    </row>
    <row r="124" spans="1:14" ht="156.75">
      <c r="A124" s="395"/>
      <c r="B124" s="454"/>
      <c r="C124" s="14" t="s">
        <v>544</v>
      </c>
      <c r="D124" s="18" t="s">
        <v>545</v>
      </c>
      <c r="E124" s="121" t="s">
        <v>546</v>
      </c>
      <c r="F124" s="127">
        <v>0.9</v>
      </c>
      <c r="G124" s="121" t="s">
        <v>520</v>
      </c>
      <c r="H124" s="12">
        <v>45995</v>
      </c>
      <c r="I124" s="37">
        <v>46359</v>
      </c>
      <c r="J124" s="9" t="s">
        <v>547</v>
      </c>
      <c r="K124" s="184" t="s">
        <v>548</v>
      </c>
      <c r="L124" s="239" t="s">
        <v>1235</v>
      </c>
      <c r="M124" s="290" t="s">
        <v>1228</v>
      </c>
      <c r="N124" s="256" t="s">
        <v>933</v>
      </c>
    </row>
    <row r="125" spans="1:14" ht="192">
      <c r="A125" s="394" t="s">
        <v>64</v>
      </c>
      <c r="B125" s="433" t="s">
        <v>549</v>
      </c>
      <c r="C125" s="428" t="s">
        <v>550</v>
      </c>
      <c r="D125" s="18" t="s">
        <v>551</v>
      </c>
      <c r="E125" s="121" t="s">
        <v>552</v>
      </c>
      <c r="F125" s="129">
        <v>12</v>
      </c>
      <c r="G125" s="121" t="s">
        <v>553</v>
      </c>
      <c r="H125" s="12">
        <v>45995</v>
      </c>
      <c r="I125" s="4" t="s">
        <v>24</v>
      </c>
      <c r="J125" s="9" t="s">
        <v>554</v>
      </c>
      <c r="K125" s="184" t="s">
        <v>970</v>
      </c>
      <c r="L125" s="239" t="s">
        <v>1284</v>
      </c>
      <c r="M125" s="290" t="s">
        <v>1278</v>
      </c>
      <c r="N125" s="256" t="s">
        <v>933</v>
      </c>
    </row>
    <row r="126" spans="1:14" ht="252">
      <c r="A126" s="402"/>
      <c r="B126" s="424"/>
      <c r="C126" s="429"/>
      <c r="D126" s="18" t="s">
        <v>556</v>
      </c>
      <c r="E126" s="150" t="s">
        <v>557</v>
      </c>
      <c r="F126" s="137">
        <v>1</v>
      </c>
      <c r="G126" s="121" t="s">
        <v>553</v>
      </c>
      <c r="H126" s="12">
        <v>45995</v>
      </c>
      <c r="I126" s="4" t="s">
        <v>24</v>
      </c>
      <c r="J126" s="9" t="s">
        <v>558</v>
      </c>
      <c r="K126" s="186" t="s">
        <v>559</v>
      </c>
      <c r="L126" s="235" t="s">
        <v>1050</v>
      </c>
      <c r="M126" s="290" t="s">
        <v>1278</v>
      </c>
      <c r="N126" s="256" t="s">
        <v>933</v>
      </c>
    </row>
    <row r="127" spans="1:14" ht="252">
      <c r="A127" s="402"/>
      <c r="B127" s="424"/>
      <c r="C127" s="429"/>
      <c r="D127" s="18" t="s">
        <v>560</v>
      </c>
      <c r="E127" s="151" t="s">
        <v>561</v>
      </c>
      <c r="F127" s="137">
        <v>1</v>
      </c>
      <c r="G127" s="121" t="s">
        <v>553</v>
      </c>
      <c r="H127" s="12">
        <v>45995</v>
      </c>
      <c r="I127" s="4" t="s">
        <v>24</v>
      </c>
      <c r="J127" s="9" t="s">
        <v>562</v>
      </c>
      <c r="K127" s="186" t="s">
        <v>563</v>
      </c>
      <c r="L127" s="235" t="s">
        <v>974</v>
      </c>
      <c r="M127" s="277" t="s">
        <v>972</v>
      </c>
      <c r="N127" s="256" t="s">
        <v>933</v>
      </c>
    </row>
    <row r="128" spans="1:14" ht="120">
      <c r="A128" s="402"/>
      <c r="B128" s="424"/>
      <c r="C128" s="429"/>
      <c r="D128" s="18" t="s">
        <v>564</v>
      </c>
      <c r="E128" s="121" t="s">
        <v>565</v>
      </c>
      <c r="F128" s="127">
        <v>0.8</v>
      </c>
      <c r="G128" s="121" t="s">
        <v>553</v>
      </c>
      <c r="H128" s="12">
        <v>45995</v>
      </c>
      <c r="I128" s="4" t="s">
        <v>24</v>
      </c>
      <c r="J128" s="9" t="s">
        <v>566</v>
      </c>
      <c r="K128" s="209" t="s">
        <v>567</v>
      </c>
      <c r="L128" s="277" t="s">
        <v>975</v>
      </c>
      <c r="M128" s="290" t="s">
        <v>1278</v>
      </c>
      <c r="N128" s="256" t="s">
        <v>933</v>
      </c>
    </row>
    <row r="129" spans="1:14" ht="108">
      <c r="A129" s="402"/>
      <c r="B129" s="424"/>
      <c r="C129" s="429"/>
      <c r="D129" s="18" t="s">
        <v>568</v>
      </c>
      <c r="E129" s="121" t="s">
        <v>569</v>
      </c>
      <c r="F129" s="127">
        <v>1</v>
      </c>
      <c r="G129" s="121" t="s">
        <v>553</v>
      </c>
      <c r="H129" s="12">
        <v>45995</v>
      </c>
      <c r="I129" s="4" t="s">
        <v>24</v>
      </c>
      <c r="J129" s="81" t="s">
        <v>570</v>
      </c>
      <c r="K129" s="177" t="s">
        <v>571</v>
      </c>
      <c r="L129" s="244" t="s">
        <v>1140</v>
      </c>
      <c r="M129" s="290" t="s">
        <v>1278</v>
      </c>
      <c r="N129" s="236" t="s">
        <v>909</v>
      </c>
    </row>
    <row r="130" spans="1:14" ht="396">
      <c r="A130" s="402"/>
      <c r="B130" s="424"/>
      <c r="C130" s="429"/>
      <c r="D130" s="18" t="s">
        <v>572</v>
      </c>
      <c r="E130" s="121" t="s">
        <v>573</v>
      </c>
      <c r="F130" s="127">
        <v>1</v>
      </c>
      <c r="G130" s="121" t="s">
        <v>574</v>
      </c>
      <c r="H130" s="12">
        <v>45995</v>
      </c>
      <c r="I130" s="4">
        <v>46359</v>
      </c>
      <c r="J130" s="81" t="s">
        <v>575</v>
      </c>
      <c r="K130" s="193" t="s">
        <v>576</v>
      </c>
      <c r="L130" s="278" t="s">
        <v>1052</v>
      </c>
      <c r="M130" s="277" t="s">
        <v>972</v>
      </c>
      <c r="N130" s="256" t="s">
        <v>909</v>
      </c>
    </row>
    <row r="131" spans="1:14" ht="228">
      <c r="A131" s="402"/>
      <c r="B131" s="424"/>
      <c r="C131" s="429"/>
      <c r="D131" s="18" t="s">
        <v>577</v>
      </c>
      <c r="E131" s="121" t="s">
        <v>578</v>
      </c>
      <c r="F131" s="138">
        <v>1</v>
      </c>
      <c r="G131" s="121" t="s">
        <v>54</v>
      </c>
      <c r="H131" s="12">
        <v>45995</v>
      </c>
      <c r="I131" s="4">
        <v>46359</v>
      </c>
      <c r="J131" s="81" t="s">
        <v>579</v>
      </c>
      <c r="K131" s="207" t="s">
        <v>580</v>
      </c>
      <c r="L131" s="239" t="s">
        <v>1627</v>
      </c>
      <c r="M131" s="290" t="s">
        <v>1278</v>
      </c>
      <c r="N131" s="256" t="s">
        <v>909</v>
      </c>
    </row>
    <row r="132" spans="1:14" ht="185.25">
      <c r="A132" s="402"/>
      <c r="B132" s="424"/>
      <c r="C132" s="429"/>
      <c r="D132" s="18" t="s">
        <v>581</v>
      </c>
      <c r="E132" s="121" t="s">
        <v>582</v>
      </c>
      <c r="F132" s="127">
        <v>1</v>
      </c>
      <c r="G132" s="121" t="s">
        <v>553</v>
      </c>
      <c r="H132" s="12">
        <v>45995</v>
      </c>
      <c r="I132" s="4" t="s">
        <v>24</v>
      </c>
      <c r="J132" s="81" t="s">
        <v>583</v>
      </c>
      <c r="K132" s="193" t="s">
        <v>584</v>
      </c>
      <c r="L132" s="235" t="s">
        <v>978</v>
      </c>
      <c r="M132" s="277" t="s">
        <v>972</v>
      </c>
      <c r="N132" s="256" t="s">
        <v>909</v>
      </c>
    </row>
    <row r="133" spans="1:14" ht="199.5">
      <c r="A133" s="402"/>
      <c r="B133" s="424"/>
      <c r="C133" s="429"/>
      <c r="D133" s="428" t="s">
        <v>585</v>
      </c>
      <c r="E133" s="121" t="s">
        <v>586</v>
      </c>
      <c r="F133" s="129">
        <v>1</v>
      </c>
      <c r="G133" s="126" t="s">
        <v>587</v>
      </c>
      <c r="H133" s="12">
        <v>45995</v>
      </c>
      <c r="I133" s="4" t="s">
        <v>24</v>
      </c>
      <c r="J133" s="449" t="s">
        <v>588</v>
      </c>
      <c r="K133" s="442" t="s">
        <v>589</v>
      </c>
      <c r="L133" s="400" t="s">
        <v>1054</v>
      </c>
      <c r="M133" s="277" t="s">
        <v>972</v>
      </c>
      <c r="N133" s="256" t="s">
        <v>909</v>
      </c>
    </row>
    <row r="134" spans="1:14" ht="60">
      <c r="A134" s="402"/>
      <c r="B134" s="424"/>
      <c r="C134" s="429"/>
      <c r="D134" s="429"/>
      <c r="E134" s="121" t="s">
        <v>590</v>
      </c>
      <c r="F134" s="127">
        <v>0</v>
      </c>
      <c r="G134" s="128"/>
      <c r="H134" s="12">
        <v>45995</v>
      </c>
      <c r="I134" s="4" t="s">
        <v>24</v>
      </c>
      <c r="J134" s="441"/>
      <c r="K134" s="450"/>
      <c r="L134" s="451"/>
      <c r="M134" s="277" t="s">
        <v>972</v>
      </c>
      <c r="N134" s="256" t="s">
        <v>909</v>
      </c>
    </row>
    <row r="135" spans="1:14" ht="60">
      <c r="A135" s="402"/>
      <c r="B135" s="424"/>
      <c r="C135" s="429"/>
      <c r="D135" s="440"/>
      <c r="E135" s="121" t="s">
        <v>196</v>
      </c>
      <c r="F135" s="127">
        <v>0.85</v>
      </c>
      <c r="G135" s="118"/>
      <c r="H135" s="12">
        <v>45995</v>
      </c>
      <c r="I135" s="4" t="s">
        <v>24</v>
      </c>
      <c r="J135" s="419"/>
      <c r="K135" s="446"/>
      <c r="L135" s="401"/>
      <c r="M135" s="277" t="s">
        <v>972</v>
      </c>
      <c r="N135" s="256" t="s">
        <v>909</v>
      </c>
    </row>
    <row r="136" spans="1:14" ht="60">
      <c r="A136" s="402"/>
      <c r="B136" s="424"/>
      <c r="C136" s="429"/>
      <c r="D136" s="428" t="s">
        <v>591</v>
      </c>
      <c r="E136" s="121" t="s">
        <v>114</v>
      </c>
      <c r="F136" s="127">
        <v>1</v>
      </c>
      <c r="G136" s="121" t="s">
        <v>592</v>
      </c>
      <c r="H136" s="12">
        <v>45995</v>
      </c>
      <c r="I136" s="4" t="s">
        <v>24</v>
      </c>
      <c r="J136" s="418" t="s">
        <v>593</v>
      </c>
      <c r="K136" s="445" t="s">
        <v>594</v>
      </c>
      <c r="L136" s="400" t="s">
        <v>1055</v>
      </c>
      <c r="M136" s="290" t="s">
        <v>1278</v>
      </c>
      <c r="N136" s="256" t="s">
        <v>909</v>
      </c>
    </row>
    <row r="137" spans="1:14" ht="60">
      <c r="A137" s="402"/>
      <c r="B137" s="424"/>
      <c r="C137" s="429"/>
      <c r="D137" s="440"/>
      <c r="E137" s="121" t="s">
        <v>196</v>
      </c>
      <c r="F137" s="127">
        <v>0.85</v>
      </c>
      <c r="G137" s="121" t="s">
        <v>592</v>
      </c>
      <c r="H137" s="12">
        <v>45995</v>
      </c>
      <c r="I137" s="4" t="s">
        <v>24</v>
      </c>
      <c r="J137" s="419"/>
      <c r="K137" s="446"/>
      <c r="L137" s="452"/>
      <c r="M137" s="277" t="s">
        <v>1630</v>
      </c>
      <c r="N137" s="256" t="s">
        <v>909</v>
      </c>
    </row>
    <row r="138" spans="1:14" ht="85.5">
      <c r="A138" s="402"/>
      <c r="B138" s="424"/>
      <c r="C138" s="429"/>
      <c r="D138" s="428" t="s">
        <v>595</v>
      </c>
      <c r="E138" s="121" t="s">
        <v>114</v>
      </c>
      <c r="F138" s="127">
        <v>1</v>
      </c>
      <c r="G138" s="121" t="s">
        <v>596</v>
      </c>
      <c r="H138" s="12">
        <v>45995</v>
      </c>
      <c r="I138" s="4" t="s">
        <v>24</v>
      </c>
      <c r="J138" s="418" t="s">
        <v>597</v>
      </c>
      <c r="K138" s="445" t="s">
        <v>598</v>
      </c>
      <c r="L138" s="447" t="s">
        <v>1628</v>
      </c>
      <c r="M138" s="290" t="s">
        <v>1278</v>
      </c>
      <c r="N138" s="256" t="s">
        <v>909</v>
      </c>
    </row>
    <row r="139" spans="1:14" ht="85.5">
      <c r="A139" s="402"/>
      <c r="B139" s="424"/>
      <c r="C139" s="429"/>
      <c r="D139" s="440"/>
      <c r="E139" s="121" t="s">
        <v>177</v>
      </c>
      <c r="F139" s="127">
        <v>0.9</v>
      </c>
      <c r="G139" s="121" t="s">
        <v>596</v>
      </c>
      <c r="H139" s="12">
        <v>45995</v>
      </c>
      <c r="I139" s="4" t="s">
        <v>24</v>
      </c>
      <c r="J139" s="419"/>
      <c r="K139" s="446"/>
      <c r="L139" s="448"/>
      <c r="M139" s="277" t="s">
        <v>1630</v>
      </c>
      <c r="N139" s="256" t="s">
        <v>909</v>
      </c>
    </row>
    <row r="140" spans="1:14" ht="60">
      <c r="A140" s="402"/>
      <c r="B140" s="424"/>
      <c r="C140" s="429"/>
      <c r="D140" s="428" t="s">
        <v>599</v>
      </c>
      <c r="E140" s="121" t="s">
        <v>600</v>
      </c>
      <c r="F140" s="127">
        <v>0.9</v>
      </c>
      <c r="G140" s="121" t="s">
        <v>553</v>
      </c>
      <c r="H140" s="12">
        <v>45995</v>
      </c>
      <c r="I140" s="4" t="s">
        <v>24</v>
      </c>
      <c r="J140" s="418" t="s">
        <v>601</v>
      </c>
      <c r="K140" s="442" t="s">
        <v>602</v>
      </c>
      <c r="L140" s="447" t="s">
        <v>1629</v>
      </c>
      <c r="M140" s="290" t="s">
        <v>1278</v>
      </c>
      <c r="N140" s="256" t="s">
        <v>909</v>
      </c>
    </row>
    <row r="141" spans="1:14" ht="85.5">
      <c r="A141" s="395"/>
      <c r="B141" s="425"/>
      <c r="C141" s="440"/>
      <c r="D141" s="440"/>
      <c r="E141" s="121" t="s">
        <v>603</v>
      </c>
      <c r="F141" s="127">
        <v>1</v>
      </c>
      <c r="G141" s="121" t="s">
        <v>604</v>
      </c>
      <c r="H141" s="12">
        <v>45995</v>
      </c>
      <c r="I141" s="4" t="s">
        <v>24</v>
      </c>
      <c r="J141" s="419"/>
      <c r="K141" s="446"/>
      <c r="L141" s="448"/>
      <c r="M141" s="277" t="s">
        <v>972</v>
      </c>
      <c r="N141" s="256" t="s">
        <v>909</v>
      </c>
    </row>
    <row r="142" spans="1:14" ht="270.75">
      <c r="A142" s="394" t="s">
        <v>64</v>
      </c>
      <c r="B142" s="433" t="s">
        <v>605</v>
      </c>
      <c r="C142" s="18" t="s">
        <v>606</v>
      </c>
      <c r="D142" s="18" t="s">
        <v>607</v>
      </c>
      <c r="E142" s="121" t="s">
        <v>608</v>
      </c>
      <c r="F142" s="127">
        <v>0.95</v>
      </c>
      <c r="G142" s="121" t="s">
        <v>609</v>
      </c>
      <c r="H142" s="12">
        <v>45962</v>
      </c>
      <c r="I142" s="4">
        <v>46359</v>
      </c>
      <c r="J142" s="9" t="s">
        <v>610</v>
      </c>
      <c r="K142" s="218" t="s">
        <v>611</v>
      </c>
      <c r="L142" s="291" t="s">
        <v>1256</v>
      </c>
      <c r="M142" s="244" t="s">
        <v>922</v>
      </c>
      <c r="N142" s="292" t="s">
        <v>909</v>
      </c>
    </row>
    <row r="143" spans="1:14" ht="288">
      <c r="A143" s="402"/>
      <c r="B143" s="424"/>
      <c r="C143" s="14" t="s">
        <v>612</v>
      </c>
      <c r="D143" s="18" t="s">
        <v>613</v>
      </c>
      <c r="E143" s="121" t="s">
        <v>614</v>
      </c>
      <c r="F143" s="127">
        <v>0.98</v>
      </c>
      <c r="G143" s="121" t="s">
        <v>609</v>
      </c>
      <c r="H143" s="12">
        <v>45995</v>
      </c>
      <c r="I143" s="4">
        <v>46359</v>
      </c>
      <c r="J143" s="9" t="s">
        <v>615</v>
      </c>
      <c r="K143" s="191" t="s">
        <v>616</v>
      </c>
      <c r="L143" s="299" t="s">
        <v>1058</v>
      </c>
      <c r="M143" s="244" t="s">
        <v>922</v>
      </c>
      <c r="N143" s="300" t="s">
        <v>1006</v>
      </c>
    </row>
    <row r="144" spans="1:14" ht="324">
      <c r="A144" s="402"/>
      <c r="B144" s="424"/>
      <c r="C144" s="14" t="s">
        <v>617</v>
      </c>
      <c r="D144" s="18" t="s">
        <v>618</v>
      </c>
      <c r="E144" s="121" t="s">
        <v>619</v>
      </c>
      <c r="F144" s="127">
        <v>0.85</v>
      </c>
      <c r="G144" s="121" t="s">
        <v>609</v>
      </c>
      <c r="H144" s="12">
        <v>45995</v>
      </c>
      <c r="I144" s="4">
        <v>46359</v>
      </c>
      <c r="J144" s="9" t="s">
        <v>620</v>
      </c>
      <c r="K144" s="191" t="s">
        <v>621</v>
      </c>
      <c r="L144" s="299" t="s">
        <v>2065</v>
      </c>
      <c r="M144" s="234" t="s">
        <v>922</v>
      </c>
      <c r="N144" s="300" t="s">
        <v>1006</v>
      </c>
    </row>
    <row r="145" spans="1:14" ht="264">
      <c r="A145" s="402"/>
      <c r="B145" s="424"/>
      <c r="C145" s="14" t="s">
        <v>622</v>
      </c>
      <c r="D145" s="18" t="s">
        <v>623</v>
      </c>
      <c r="E145" s="121" t="s">
        <v>624</v>
      </c>
      <c r="F145" s="127">
        <v>0.98</v>
      </c>
      <c r="G145" s="121" t="s">
        <v>609</v>
      </c>
      <c r="H145" s="12">
        <v>45995</v>
      </c>
      <c r="I145" s="4">
        <v>46359</v>
      </c>
      <c r="J145" s="9" t="s">
        <v>625</v>
      </c>
      <c r="K145" s="177" t="s">
        <v>626</v>
      </c>
      <c r="L145" s="299" t="s">
        <v>2066</v>
      </c>
      <c r="M145" s="244" t="s">
        <v>922</v>
      </c>
      <c r="N145" s="300" t="s">
        <v>1006</v>
      </c>
    </row>
    <row r="146" spans="1:14" ht="228">
      <c r="A146" s="402"/>
      <c r="B146" s="424"/>
      <c r="C146" s="14" t="s">
        <v>627</v>
      </c>
      <c r="D146" s="18" t="s">
        <v>628</v>
      </c>
      <c r="E146" s="121" t="s">
        <v>619</v>
      </c>
      <c r="F146" s="127">
        <v>0.95</v>
      </c>
      <c r="G146" s="121" t="s">
        <v>609</v>
      </c>
      <c r="H146" s="12">
        <v>45995</v>
      </c>
      <c r="I146" s="4">
        <v>46359</v>
      </c>
      <c r="J146" s="9" t="s">
        <v>629</v>
      </c>
      <c r="K146" s="191" t="s">
        <v>630</v>
      </c>
      <c r="L146" s="291" t="s">
        <v>1631</v>
      </c>
      <c r="M146" s="392" t="s">
        <v>1213</v>
      </c>
      <c r="N146" s="292" t="s">
        <v>909</v>
      </c>
    </row>
    <row r="147" spans="1:14" ht="128.25">
      <c r="A147" s="402"/>
      <c r="B147" s="424"/>
      <c r="C147" s="14" t="s">
        <v>631</v>
      </c>
      <c r="D147" s="150" t="s">
        <v>632</v>
      </c>
      <c r="E147" s="121" t="s">
        <v>633</v>
      </c>
      <c r="F147" s="127">
        <v>1</v>
      </c>
      <c r="G147" s="121" t="s">
        <v>609</v>
      </c>
      <c r="H147" s="12">
        <v>45995</v>
      </c>
      <c r="I147" s="4">
        <v>46359</v>
      </c>
      <c r="J147" s="9"/>
      <c r="K147" s="192" t="s">
        <v>635</v>
      </c>
      <c r="L147" s="299" t="s">
        <v>1282</v>
      </c>
      <c r="M147" s="244" t="s">
        <v>922</v>
      </c>
      <c r="N147" s="300" t="s">
        <v>1632</v>
      </c>
    </row>
    <row r="148" spans="1:14" ht="185.25">
      <c r="A148" s="402"/>
      <c r="B148" s="424"/>
      <c r="C148" s="14" t="s">
        <v>636</v>
      </c>
      <c r="D148" s="18" t="s">
        <v>637</v>
      </c>
      <c r="E148" s="121" t="s">
        <v>638</v>
      </c>
      <c r="F148" s="127">
        <v>0.95</v>
      </c>
      <c r="G148" s="121" t="s">
        <v>609</v>
      </c>
      <c r="H148" s="12">
        <v>45995</v>
      </c>
      <c r="I148" s="4">
        <v>46359</v>
      </c>
      <c r="J148" s="81" t="s">
        <v>639</v>
      </c>
      <c r="K148" s="191" t="s">
        <v>640</v>
      </c>
      <c r="L148" s="291" t="s">
        <v>1283</v>
      </c>
      <c r="M148" s="244" t="s">
        <v>922</v>
      </c>
      <c r="N148" s="292" t="s">
        <v>909</v>
      </c>
    </row>
    <row r="149" spans="1:14" ht="240">
      <c r="A149" s="402"/>
      <c r="B149" s="424"/>
      <c r="C149" s="14" t="s">
        <v>641</v>
      </c>
      <c r="D149" s="18" t="s">
        <v>642</v>
      </c>
      <c r="E149" s="121" t="s">
        <v>643</v>
      </c>
      <c r="F149" s="127">
        <v>0.8</v>
      </c>
      <c r="G149" s="121" t="s">
        <v>609</v>
      </c>
      <c r="H149" s="12">
        <v>45995</v>
      </c>
      <c r="I149" s="4">
        <v>46359</v>
      </c>
      <c r="J149" s="81" t="s">
        <v>644</v>
      </c>
      <c r="K149" s="191" t="s">
        <v>645</v>
      </c>
      <c r="L149" s="299" t="s">
        <v>2064</v>
      </c>
      <c r="M149" s="244" t="s">
        <v>922</v>
      </c>
      <c r="N149" s="292" t="s">
        <v>909</v>
      </c>
    </row>
    <row r="150" spans="1:14" ht="240">
      <c r="A150" s="402"/>
      <c r="B150" s="424"/>
      <c r="C150" s="14" t="s">
        <v>646</v>
      </c>
      <c r="D150" s="18" t="s">
        <v>647</v>
      </c>
      <c r="E150" s="121" t="s">
        <v>648</v>
      </c>
      <c r="F150" s="127">
        <v>0.9</v>
      </c>
      <c r="G150" s="121" t="s">
        <v>609</v>
      </c>
      <c r="H150" s="12">
        <v>45995</v>
      </c>
      <c r="I150" s="4">
        <v>46359</v>
      </c>
      <c r="J150" s="81" t="s">
        <v>649</v>
      </c>
      <c r="K150" s="191" t="s">
        <v>650</v>
      </c>
      <c r="L150" s="299" t="s">
        <v>2067</v>
      </c>
      <c r="M150" s="244" t="s">
        <v>922</v>
      </c>
      <c r="N150" s="292" t="s">
        <v>909</v>
      </c>
    </row>
    <row r="151" spans="1:14" ht="204">
      <c r="A151" s="402"/>
      <c r="B151" s="424"/>
      <c r="C151" s="126" t="s">
        <v>651</v>
      </c>
      <c r="D151" s="18" t="s">
        <v>652</v>
      </c>
      <c r="E151" s="121" t="s">
        <v>653</v>
      </c>
      <c r="F151" s="127">
        <v>0.98</v>
      </c>
      <c r="G151" s="121" t="s">
        <v>609</v>
      </c>
      <c r="H151" s="12">
        <v>45995</v>
      </c>
      <c r="I151" s="4">
        <v>46359</v>
      </c>
      <c r="J151" s="9" t="s">
        <v>654</v>
      </c>
      <c r="K151" s="191" t="s">
        <v>655</v>
      </c>
      <c r="L151" s="299" t="s">
        <v>1255</v>
      </c>
      <c r="M151" s="244" t="s">
        <v>922</v>
      </c>
      <c r="N151" s="300" t="s">
        <v>1006</v>
      </c>
    </row>
    <row r="152" spans="1:14" ht="57">
      <c r="A152" s="402"/>
      <c r="B152" s="424"/>
      <c r="C152" s="434" t="s">
        <v>656</v>
      </c>
      <c r="D152" s="428" t="s">
        <v>657</v>
      </c>
      <c r="E152" s="121" t="s">
        <v>658</v>
      </c>
      <c r="F152" s="152">
        <v>1</v>
      </c>
      <c r="G152" s="121" t="s">
        <v>609</v>
      </c>
      <c r="H152" s="12">
        <v>45995</v>
      </c>
      <c r="I152" s="4">
        <v>46359</v>
      </c>
      <c r="J152" s="418" t="s">
        <v>659</v>
      </c>
      <c r="K152" s="442" t="s">
        <v>660</v>
      </c>
      <c r="L152" s="430" t="s">
        <v>2068</v>
      </c>
      <c r="M152" s="244" t="s">
        <v>922</v>
      </c>
      <c r="N152" s="300" t="s">
        <v>1006</v>
      </c>
    </row>
    <row r="153" spans="1:14" ht="57">
      <c r="A153" s="402"/>
      <c r="B153" s="424"/>
      <c r="C153" s="435"/>
      <c r="D153" s="429"/>
      <c r="E153" s="121" t="s">
        <v>661</v>
      </c>
      <c r="F153" s="152">
        <v>0.85</v>
      </c>
      <c r="G153" s="121" t="s">
        <v>609</v>
      </c>
      <c r="H153" s="12">
        <v>45995</v>
      </c>
      <c r="I153" s="4">
        <v>46359</v>
      </c>
      <c r="J153" s="441"/>
      <c r="K153" s="443"/>
      <c r="L153" s="431"/>
      <c r="M153" s="244" t="s">
        <v>922</v>
      </c>
      <c r="N153" s="300" t="s">
        <v>1006</v>
      </c>
    </row>
    <row r="154" spans="1:14" ht="57">
      <c r="A154" s="395"/>
      <c r="B154" s="425"/>
      <c r="C154" s="436"/>
      <c r="D154" s="440"/>
      <c r="E154" s="121" t="s">
        <v>662</v>
      </c>
      <c r="F154" s="127">
        <v>0.95</v>
      </c>
      <c r="G154" s="121" t="s">
        <v>609</v>
      </c>
      <c r="H154" s="12">
        <v>45995</v>
      </c>
      <c r="I154" s="4">
        <v>46359</v>
      </c>
      <c r="J154" s="419"/>
      <c r="K154" s="444"/>
      <c r="L154" s="432"/>
      <c r="M154" s="244" t="s">
        <v>922</v>
      </c>
      <c r="N154" s="300" t="s">
        <v>1006</v>
      </c>
    </row>
    <row r="155" spans="1:14" ht="135">
      <c r="A155" s="394" t="s">
        <v>64</v>
      </c>
      <c r="B155" s="433" t="s">
        <v>663</v>
      </c>
      <c r="C155" s="434" t="s">
        <v>664</v>
      </c>
      <c r="D155" s="16" t="s">
        <v>665</v>
      </c>
      <c r="E155" s="437" t="s">
        <v>666</v>
      </c>
      <c r="F155" s="147">
        <v>1</v>
      </c>
      <c r="G155" s="121" t="s">
        <v>667</v>
      </c>
      <c r="H155" s="12">
        <v>45995</v>
      </c>
      <c r="I155" s="4">
        <v>46359</v>
      </c>
      <c r="J155" s="20" t="s">
        <v>668</v>
      </c>
      <c r="K155" s="194" t="s">
        <v>669</v>
      </c>
      <c r="L155" s="239" t="s">
        <v>1254</v>
      </c>
      <c r="M155" s="373" t="s">
        <v>1246</v>
      </c>
      <c r="N155" s="256" t="s">
        <v>909</v>
      </c>
    </row>
    <row r="156" spans="1:14" ht="168">
      <c r="A156" s="402"/>
      <c r="B156" s="424"/>
      <c r="C156" s="435"/>
      <c r="D156" s="16" t="s">
        <v>670</v>
      </c>
      <c r="E156" s="438"/>
      <c r="F156" s="147">
        <v>1</v>
      </c>
      <c r="G156" s="121" t="s">
        <v>667</v>
      </c>
      <c r="H156" s="12">
        <v>45995</v>
      </c>
      <c r="I156" s="4">
        <v>46359</v>
      </c>
      <c r="J156" s="20" t="s">
        <v>671</v>
      </c>
      <c r="K156" s="219" t="s">
        <v>672</v>
      </c>
      <c r="L156" s="239" t="s">
        <v>1295</v>
      </c>
      <c r="M156" s="290" t="s">
        <v>1246</v>
      </c>
      <c r="N156" s="256" t="s">
        <v>909</v>
      </c>
    </row>
    <row r="157" spans="1:14" ht="128.25">
      <c r="A157" s="402"/>
      <c r="B157" s="424"/>
      <c r="C157" s="435"/>
      <c r="D157" s="18" t="s">
        <v>475</v>
      </c>
      <c r="E157" s="439"/>
      <c r="F157" s="147">
        <v>1</v>
      </c>
      <c r="G157" s="121" t="s">
        <v>667</v>
      </c>
      <c r="H157" s="12">
        <v>45995</v>
      </c>
      <c r="I157" s="4">
        <v>46359</v>
      </c>
      <c r="J157" s="38"/>
      <c r="K157" s="220" t="s">
        <v>673</v>
      </c>
      <c r="L157" s="305" t="s">
        <v>1253</v>
      </c>
      <c r="M157" s="290" t="s">
        <v>1246</v>
      </c>
      <c r="N157" s="256" t="s">
        <v>909</v>
      </c>
    </row>
    <row r="158" spans="1:14" ht="264">
      <c r="A158" s="402"/>
      <c r="B158" s="424"/>
      <c r="C158" s="435"/>
      <c r="D158" s="18" t="s">
        <v>481</v>
      </c>
      <c r="E158" s="25" t="s">
        <v>674</v>
      </c>
      <c r="F158" s="147">
        <v>0.9</v>
      </c>
      <c r="G158" s="121" t="s">
        <v>667</v>
      </c>
      <c r="H158" s="12">
        <v>45995</v>
      </c>
      <c r="I158" s="4">
        <v>46359</v>
      </c>
      <c r="J158" s="9" t="s">
        <v>675</v>
      </c>
      <c r="K158" s="177" t="s">
        <v>676</v>
      </c>
      <c r="L158" s="239" t="s">
        <v>1252</v>
      </c>
      <c r="M158" s="290" t="s">
        <v>1228</v>
      </c>
      <c r="N158" s="256" t="s">
        <v>909</v>
      </c>
    </row>
    <row r="159" spans="1:14" ht="228">
      <c r="A159" s="395"/>
      <c r="B159" s="425"/>
      <c r="C159" s="436"/>
      <c r="D159" s="18" t="s">
        <v>477</v>
      </c>
      <c r="E159" s="144" t="s">
        <v>478</v>
      </c>
      <c r="F159" s="147">
        <v>0.9</v>
      </c>
      <c r="G159" s="121" t="s">
        <v>667</v>
      </c>
      <c r="H159" s="12">
        <v>45995</v>
      </c>
      <c r="I159" s="4">
        <v>46359</v>
      </c>
      <c r="J159" s="9" t="s">
        <v>677</v>
      </c>
      <c r="K159" s="209" t="s">
        <v>678</v>
      </c>
      <c r="L159" s="239" t="s">
        <v>1236</v>
      </c>
      <c r="M159" s="234" t="s">
        <v>922</v>
      </c>
      <c r="N159" s="256" t="s">
        <v>909</v>
      </c>
    </row>
    <row r="160" spans="1:14" ht="108">
      <c r="A160" s="394" t="s">
        <v>64</v>
      </c>
      <c r="B160" s="433" t="s">
        <v>679</v>
      </c>
      <c r="C160" s="428" t="s">
        <v>680</v>
      </c>
      <c r="D160" s="18" t="s">
        <v>681</v>
      </c>
      <c r="E160" s="25" t="s">
        <v>682</v>
      </c>
      <c r="F160" s="147">
        <v>1</v>
      </c>
      <c r="G160" s="121" t="s">
        <v>667</v>
      </c>
      <c r="H160" s="12">
        <v>45995</v>
      </c>
      <c r="I160" s="8">
        <v>46081</v>
      </c>
      <c r="J160" s="9"/>
      <c r="K160" s="194" t="s">
        <v>684</v>
      </c>
      <c r="L160" s="234" t="s">
        <v>1008</v>
      </c>
      <c r="M160" s="277" t="s">
        <v>922</v>
      </c>
      <c r="N160" s="238" t="s">
        <v>908</v>
      </c>
    </row>
    <row r="161" spans="1:14" ht="128.25">
      <c r="A161" s="402"/>
      <c r="B161" s="424"/>
      <c r="C161" s="429"/>
      <c r="D161" s="18" t="s">
        <v>685</v>
      </c>
      <c r="E161" s="25" t="s">
        <v>686</v>
      </c>
      <c r="F161" s="147">
        <v>0.8</v>
      </c>
      <c r="G161" s="121" t="s">
        <v>667</v>
      </c>
      <c r="H161" s="12">
        <v>45995</v>
      </c>
      <c r="I161" s="4">
        <v>46359</v>
      </c>
      <c r="J161" s="13"/>
      <c r="K161" s="194" t="s">
        <v>688</v>
      </c>
      <c r="L161" s="305" t="s">
        <v>1245</v>
      </c>
      <c r="M161" s="290" t="s">
        <v>1246</v>
      </c>
      <c r="N161" s="256" t="s">
        <v>909</v>
      </c>
    </row>
    <row r="162" spans="1:14" ht="108">
      <c r="A162" s="402"/>
      <c r="B162" s="424"/>
      <c r="C162" s="429"/>
      <c r="D162" s="18" t="s">
        <v>689</v>
      </c>
      <c r="E162" s="25" t="s">
        <v>690</v>
      </c>
      <c r="F162" s="147">
        <v>1</v>
      </c>
      <c r="G162" s="121" t="s">
        <v>667</v>
      </c>
      <c r="H162" s="12">
        <v>45995</v>
      </c>
      <c r="I162" s="4">
        <v>46359</v>
      </c>
      <c r="J162" s="9"/>
      <c r="K162" s="194" t="s">
        <v>692</v>
      </c>
      <c r="L162" s="305" t="s">
        <v>1247</v>
      </c>
      <c r="M162" s="290" t="s">
        <v>1246</v>
      </c>
      <c r="N162" s="256" t="s">
        <v>909</v>
      </c>
    </row>
    <row r="163" spans="1:14" ht="324">
      <c r="A163" s="402"/>
      <c r="B163" s="424"/>
      <c r="C163" s="429"/>
      <c r="D163" s="18" t="s">
        <v>693</v>
      </c>
      <c r="E163" s="25" t="s">
        <v>694</v>
      </c>
      <c r="F163" s="147" t="s">
        <v>695</v>
      </c>
      <c r="G163" s="121" t="s">
        <v>667</v>
      </c>
      <c r="H163" s="12">
        <v>45995</v>
      </c>
      <c r="I163" s="4">
        <v>46359</v>
      </c>
      <c r="J163" s="9" t="s">
        <v>696</v>
      </c>
      <c r="K163" s="205" t="s">
        <v>1072</v>
      </c>
      <c r="L163" s="235" t="s">
        <v>1251</v>
      </c>
      <c r="M163" s="277" t="s">
        <v>1144</v>
      </c>
      <c r="N163" s="233" t="s">
        <v>1006</v>
      </c>
    </row>
    <row r="164" spans="1:14" ht="240">
      <c r="A164" s="402"/>
      <c r="B164" s="424"/>
      <c r="C164" s="429"/>
      <c r="D164" s="18" t="s">
        <v>698</v>
      </c>
      <c r="E164" s="25" t="s">
        <v>699</v>
      </c>
      <c r="F164" s="147">
        <v>0.9</v>
      </c>
      <c r="G164" s="121" t="s">
        <v>667</v>
      </c>
      <c r="H164" s="12">
        <v>45995</v>
      </c>
      <c r="I164" s="4">
        <v>46359</v>
      </c>
      <c r="J164" s="80" t="s">
        <v>700</v>
      </c>
      <c r="K164" s="193" t="s">
        <v>1074</v>
      </c>
      <c r="L164" s="239" t="s">
        <v>1274</v>
      </c>
      <c r="M164" s="242" t="s">
        <v>1271</v>
      </c>
      <c r="N164" s="256" t="s">
        <v>909</v>
      </c>
    </row>
    <row r="165" spans="1:14" ht="252">
      <c r="A165" s="402"/>
      <c r="B165" s="424"/>
      <c r="C165" s="429"/>
      <c r="D165" s="18" t="s">
        <v>702</v>
      </c>
      <c r="E165" s="25" t="s">
        <v>703</v>
      </c>
      <c r="F165" s="147">
        <v>0.9</v>
      </c>
      <c r="G165" s="121" t="s">
        <v>667</v>
      </c>
      <c r="H165" s="12">
        <v>45995</v>
      </c>
      <c r="I165" s="4">
        <v>46359</v>
      </c>
      <c r="J165" s="81" t="s">
        <v>704</v>
      </c>
      <c r="K165" s="193" t="s">
        <v>705</v>
      </c>
      <c r="L165" s="239" t="s">
        <v>1273</v>
      </c>
      <c r="M165" s="242" t="s">
        <v>1271</v>
      </c>
      <c r="N165" s="256" t="s">
        <v>909</v>
      </c>
    </row>
    <row r="166" spans="1:14" ht="264">
      <c r="A166" s="395"/>
      <c r="B166" s="425"/>
      <c r="C166" s="440"/>
      <c r="D166" s="18" t="s">
        <v>706</v>
      </c>
      <c r="E166" s="25" t="s">
        <v>707</v>
      </c>
      <c r="F166" s="147">
        <v>0.9</v>
      </c>
      <c r="G166" s="121" t="s">
        <v>667</v>
      </c>
      <c r="H166" s="12">
        <v>45995</v>
      </c>
      <c r="I166" s="4">
        <v>46359</v>
      </c>
      <c r="J166" s="82" t="s">
        <v>708</v>
      </c>
      <c r="K166" s="193" t="s">
        <v>709</v>
      </c>
      <c r="L166" s="239" t="s">
        <v>1250</v>
      </c>
      <c r="M166" s="290" t="s">
        <v>1272</v>
      </c>
      <c r="N166" s="256" t="s">
        <v>909</v>
      </c>
    </row>
    <row r="167" spans="1:14" ht="342">
      <c r="A167" s="394" t="s">
        <v>64</v>
      </c>
      <c r="B167" s="423" t="s">
        <v>710</v>
      </c>
      <c r="C167" s="18" t="s">
        <v>711</v>
      </c>
      <c r="D167" s="18" t="s">
        <v>712</v>
      </c>
      <c r="E167" s="121" t="s">
        <v>713</v>
      </c>
      <c r="F167" s="127" t="s">
        <v>714</v>
      </c>
      <c r="G167" s="121" t="s">
        <v>715</v>
      </c>
      <c r="H167" s="12">
        <v>45962</v>
      </c>
      <c r="I167" s="8">
        <v>46053</v>
      </c>
      <c r="J167" s="81" t="s">
        <v>716</v>
      </c>
      <c r="K167" s="193" t="s">
        <v>717</v>
      </c>
      <c r="L167" s="239" t="s">
        <v>1237</v>
      </c>
      <c r="M167" s="290" t="s">
        <v>1238</v>
      </c>
      <c r="N167" s="256" t="s">
        <v>909</v>
      </c>
    </row>
    <row r="168" spans="1:14" ht="270.75">
      <c r="A168" s="402"/>
      <c r="B168" s="424"/>
      <c r="C168" s="18" t="s">
        <v>718</v>
      </c>
      <c r="D168" s="18" t="s">
        <v>719</v>
      </c>
      <c r="E168" s="121" t="s">
        <v>720</v>
      </c>
      <c r="F168" s="127" t="s">
        <v>183</v>
      </c>
      <c r="G168" s="121" t="s">
        <v>715</v>
      </c>
      <c r="H168" s="12">
        <v>45962</v>
      </c>
      <c r="I168" s="4">
        <v>46357</v>
      </c>
      <c r="J168" s="9" t="s">
        <v>721</v>
      </c>
      <c r="K168" s="193" t="s">
        <v>722</v>
      </c>
      <c r="L168" s="239" t="s">
        <v>1241</v>
      </c>
      <c r="M168" s="242" t="s">
        <v>1096</v>
      </c>
      <c r="N168" s="256" t="s">
        <v>909</v>
      </c>
    </row>
    <row r="169" spans="1:14" ht="242.25">
      <c r="A169" s="402"/>
      <c r="B169" s="424"/>
      <c r="C169" s="18" t="s">
        <v>723</v>
      </c>
      <c r="D169" s="18" t="s">
        <v>724</v>
      </c>
      <c r="E169" s="121" t="s">
        <v>725</v>
      </c>
      <c r="F169" s="127">
        <v>1</v>
      </c>
      <c r="G169" s="121" t="s">
        <v>715</v>
      </c>
      <c r="H169" s="12">
        <v>45962</v>
      </c>
      <c r="I169" s="4">
        <v>46357</v>
      </c>
      <c r="J169" s="40" t="s">
        <v>2071</v>
      </c>
      <c r="K169" s="194" t="s">
        <v>726</v>
      </c>
      <c r="L169" s="239" t="s">
        <v>1241</v>
      </c>
      <c r="M169" s="242" t="s">
        <v>1096</v>
      </c>
      <c r="N169" s="256" t="s">
        <v>909</v>
      </c>
    </row>
    <row r="170" spans="1:14" ht="327.75">
      <c r="A170" s="402"/>
      <c r="B170" s="424"/>
      <c r="C170" s="18" t="s">
        <v>727</v>
      </c>
      <c r="D170" s="18" t="s">
        <v>728</v>
      </c>
      <c r="E170" s="121" t="s">
        <v>729</v>
      </c>
      <c r="F170" s="127" t="s">
        <v>714</v>
      </c>
      <c r="G170" s="121" t="s">
        <v>715</v>
      </c>
      <c r="H170" s="12">
        <v>45962</v>
      </c>
      <c r="I170" s="4">
        <v>46357</v>
      </c>
      <c r="J170" s="11" t="s">
        <v>2072</v>
      </c>
      <c r="K170" s="194" t="s">
        <v>730</v>
      </c>
      <c r="L170" s="305" t="s">
        <v>1242</v>
      </c>
      <c r="M170" s="290" t="s">
        <v>1246</v>
      </c>
      <c r="N170" s="256" t="s">
        <v>909</v>
      </c>
    </row>
    <row r="171" spans="1:14" ht="270.75">
      <c r="A171" s="402"/>
      <c r="B171" s="424"/>
      <c r="C171" s="18" t="s">
        <v>731</v>
      </c>
      <c r="D171" s="18" t="s">
        <v>732</v>
      </c>
      <c r="E171" s="121" t="s">
        <v>733</v>
      </c>
      <c r="F171" s="127" t="s">
        <v>714</v>
      </c>
      <c r="G171" s="121" t="s">
        <v>715</v>
      </c>
      <c r="H171" s="12">
        <v>45962</v>
      </c>
      <c r="I171" s="4">
        <v>46357</v>
      </c>
      <c r="J171" s="9" t="s">
        <v>734</v>
      </c>
      <c r="K171" s="219" t="s">
        <v>735</v>
      </c>
      <c r="L171" s="239" t="s">
        <v>1243</v>
      </c>
      <c r="M171" s="242" t="s">
        <v>892</v>
      </c>
      <c r="N171" s="256" t="s">
        <v>909</v>
      </c>
    </row>
    <row r="172" spans="1:14" ht="384.75">
      <c r="A172" s="395"/>
      <c r="B172" s="425"/>
      <c r="C172" s="18" t="s">
        <v>736</v>
      </c>
      <c r="D172" s="18" t="s">
        <v>737</v>
      </c>
      <c r="E172" s="121" t="s">
        <v>738</v>
      </c>
      <c r="F172" s="127" t="s">
        <v>714</v>
      </c>
      <c r="G172" s="121" t="s">
        <v>715</v>
      </c>
      <c r="H172" s="12">
        <v>45962</v>
      </c>
      <c r="I172" s="4">
        <v>46357</v>
      </c>
      <c r="J172" s="29" t="s">
        <v>2073</v>
      </c>
      <c r="K172" s="221" t="s">
        <v>739</v>
      </c>
      <c r="L172" s="239" t="s">
        <v>1244</v>
      </c>
      <c r="M172" s="234" t="s">
        <v>922</v>
      </c>
      <c r="N172" s="256" t="s">
        <v>909</v>
      </c>
    </row>
    <row r="173" spans="1:14" ht="276">
      <c r="A173" s="394" t="s">
        <v>64</v>
      </c>
      <c r="B173" s="426" t="s">
        <v>740</v>
      </c>
      <c r="C173" s="428" t="s">
        <v>741</v>
      </c>
      <c r="D173" s="153" t="s">
        <v>742</v>
      </c>
      <c r="E173" s="121" t="s">
        <v>743</v>
      </c>
      <c r="F173" s="154" t="s">
        <v>744</v>
      </c>
      <c r="G173" s="121" t="s">
        <v>715</v>
      </c>
      <c r="H173" s="12">
        <v>45995</v>
      </c>
      <c r="I173" s="4">
        <v>46359</v>
      </c>
      <c r="J173" s="393" t="s">
        <v>2074</v>
      </c>
      <c r="K173" s="193" t="s">
        <v>745</v>
      </c>
      <c r="L173" s="239" t="s">
        <v>2069</v>
      </c>
      <c r="M173" s="242" t="s">
        <v>1300</v>
      </c>
      <c r="N173" s="256" t="s">
        <v>909</v>
      </c>
    </row>
    <row r="174" spans="1:14" ht="409.5">
      <c r="A174" s="402"/>
      <c r="B174" s="427"/>
      <c r="C174" s="429"/>
      <c r="D174" s="153" t="s">
        <v>746</v>
      </c>
      <c r="E174" s="121" t="s">
        <v>747</v>
      </c>
      <c r="F174" s="154" t="s">
        <v>748</v>
      </c>
      <c r="G174" s="121" t="s">
        <v>715</v>
      </c>
      <c r="H174" s="12">
        <v>45995</v>
      </c>
      <c r="I174" s="4">
        <v>46359</v>
      </c>
      <c r="J174" s="98" t="s">
        <v>2075</v>
      </c>
      <c r="K174" s="222" t="s">
        <v>749</v>
      </c>
      <c r="L174" s="239" t="s">
        <v>1248</v>
      </c>
      <c r="M174" s="290" t="s">
        <v>1288</v>
      </c>
      <c r="N174" s="256" t="s">
        <v>909</v>
      </c>
    </row>
    <row r="175" spans="1:14" ht="252">
      <c r="A175" s="402"/>
      <c r="B175" s="427"/>
      <c r="C175" s="429"/>
      <c r="D175" s="153" t="s">
        <v>750</v>
      </c>
      <c r="E175" s="121" t="s">
        <v>751</v>
      </c>
      <c r="F175" s="154" t="s">
        <v>752</v>
      </c>
      <c r="G175" s="121" t="s">
        <v>715</v>
      </c>
      <c r="H175" s="12">
        <v>45995</v>
      </c>
      <c r="I175" s="4">
        <v>46359</v>
      </c>
      <c r="J175" s="13" t="s">
        <v>753</v>
      </c>
      <c r="K175" s="222" t="s">
        <v>754</v>
      </c>
      <c r="L175" s="239" t="s">
        <v>2070</v>
      </c>
      <c r="M175" s="290" t="s">
        <v>1228</v>
      </c>
      <c r="N175" s="256" t="s">
        <v>909</v>
      </c>
    </row>
    <row r="176" spans="1:14" ht="60">
      <c r="A176" s="394" t="s">
        <v>64</v>
      </c>
      <c r="B176" s="406" t="s">
        <v>755</v>
      </c>
      <c r="C176" s="416" t="s">
        <v>756</v>
      </c>
      <c r="D176" s="416" t="s">
        <v>757</v>
      </c>
      <c r="E176" s="121" t="s">
        <v>758</v>
      </c>
      <c r="F176" s="154" t="s">
        <v>759</v>
      </c>
      <c r="G176" s="156" t="s">
        <v>760</v>
      </c>
      <c r="H176" s="39">
        <v>46023</v>
      </c>
      <c r="I176" s="37">
        <v>46359</v>
      </c>
      <c r="J176" s="418" t="s">
        <v>761</v>
      </c>
      <c r="K176" s="420" t="s">
        <v>762</v>
      </c>
      <c r="L176" s="400" t="s">
        <v>2076</v>
      </c>
      <c r="M176" s="242" t="s">
        <v>892</v>
      </c>
      <c r="N176" s="256" t="s">
        <v>909</v>
      </c>
    </row>
    <row r="177" spans="1:14" ht="85.5">
      <c r="A177" s="402"/>
      <c r="B177" s="407"/>
      <c r="C177" s="417"/>
      <c r="D177" s="417"/>
      <c r="E177" s="156" t="s">
        <v>763</v>
      </c>
      <c r="F177" s="158" t="s">
        <v>759</v>
      </c>
      <c r="G177" s="156" t="s">
        <v>760</v>
      </c>
      <c r="H177" s="39">
        <v>46023</v>
      </c>
      <c r="I177" s="37">
        <v>46359</v>
      </c>
      <c r="J177" s="419"/>
      <c r="K177" s="421"/>
      <c r="L177" s="401"/>
      <c r="M177" s="242" t="s">
        <v>892</v>
      </c>
      <c r="N177" s="256" t="s">
        <v>909</v>
      </c>
    </row>
    <row r="178" spans="1:14" ht="299.25">
      <c r="A178" s="402"/>
      <c r="B178" s="422"/>
      <c r="C178" s="159" t="s">
        <v>764</v>
      </c>
      <c r="D178" s="159" t="s">
        <v>765</v>
      </c>
      <c r="E178" s="156" t="s">
        <v>766</v>
      </c>
      <c r="F178" s="158" t="s">
        <v>759</v>
      </c>
      <c r="G178" s="156" t="s">
        <v>760</v>
      </c>
      <c r="H178" s="39">
        <v>46023</v>
      </c>
      <c r="I178" s="37">
        <v>46359</v>
      </c>
      <c r="J178" s="9" t="s">
        <v>767</v>
      </c>
      <c r="K178" s="223"/>
      <c r="L178" s="239" t="s">
        <v>1267</v>
      </c>
      <c r="M178" s="242" t="s">
        <v>892</v>
      </c>
      <c r="N178" s="256" t="s">
        <v>909</v>
      </c>
    </row>
    <row r="179" spans="1:14" ht="324">
      <c r="A179" s="395"/>
      <c r="B179" s="397"/>
      <c r="C179" s="159" t="s">
        <v>769</v>
      </c>
      <c r="D179" s="159" t="s">
        <v>770</v>
      </c>
      <c r="E179" s="156" t="s">
        <v>771</v>
      </c>
      <c r="F179" s="158">
        <v>1</v>
      </c>
      <c r="G179" s="156" t="s">
        <v>526</v>
      </c>
      <c r="H179" s="39">
        <v>46023</v>
      </c>
      <c r="I179" s="37">
        <v>46359</v>
      </c>
      <c r="J179" s="9" t="s">
        <v>772</v>
      </c>
      <c r="K179" s="224" t="s">
        <v>773</v>
      </c>
      <c r="L179" s="235" t="s">
        <v>994</v>
      </c>
      <c r="M179" s="277" t="s">
        <v>922</v>
      </c>
      <c r="N179" s="233" t="s">
        <v>1006</v>
      </c>
    </row>
    <row r="180" spans="1:14" ht="156.75">
      <c r="A180" s="394" t="s">
        <v>64</v>
      </c>
      <c r="B180" s="396" t="s">
        <v>774</v>
      </c>
      <c r="C180" s="159" t="s">
        <v>775</v>
      </c>
      <c r="D180" s="159" t="s">
        <v>776</v>
      </c>
      <c r="E180" s="156" t="s">
        <v>777</v>
      </c>
      <c r="F180" s="158" t="s">
        <v>778</v>
      </c>
      <c r="G180" s="156" t="s">
        <v>779</v>
      </c>
      <c r="H180" s="39">
        <v>45962</v>
      </c>
      <c r="I180" s="37">
        <v>46359</v>
      </c>
      <c r="J180" s="9" t="s">
        <v>780</v>
      </c>
      <c r="K180" s="225" t="s">
        <v>781</v>
      </c>
      <c r="L180" s="239" t="s">
        <v>1182</v>
      </c>
      <c r="M180" s="277" t="s">
        <v>922</v>
      </c>
      <c r="N180" s="256" t="s">
        <v>909</v>
      </c>
    </row>
    <row r="181" spans="1:14" ht="288">
      <c r="A181" s="402"/>
      <c r="B181" s="422"/>
      <c r="C181" s="398" t="s">
        <v>782</v>
      </c>
      <c r="D181" s="159" t="s">
        <v>783</v>
      </c>
      <c r="E181" s="156" t="s">
        <v>784</v>
      </c>
      <c r="F181" s="158" t="s">
        <v>785</v>
      </c>
      <c r="G181" s="156" t="s">
        <v>786</v>
      </c>
      <c r="H181" s="39">
        <v>45962</v>
      </c>
      <c r="I181" s="37">
        <v>46359</v>
      </c>
      <c r="J181" s="9" t="s">
        <v>787</v>
      </c>
      <c r="K181" s="226" t="s">
        <v>788</v>
      </c>
      <c r="L181" s="239" t="s">
        <v>1239</v>
      </c>
      <c r="M181" s="290" t="s">
        <v>929</v>
      </c>
      <c r="N181" s="256" t="s">
        <v>909</v>
      </c>
    </row>
    <row r="182" spans="1:14" ht="96">
      <c r="A182" s="402"/>
      <c r="B182" s="422"/>
      <c r="C182" s="410"/>
      <c r="D182" s="159" t="s">
        <v>789</v>
      </c>
      <c r="E182" s="156" t="s">
        <v>686</v>
      </c>
      <c r="F182" s="158">
        <v>0.8</v>
      </c>
      <c r="G182" s="156" t="s">
        <v>786</v>
      </c>
      <c r="H182" s="39">
        <v>45962</v>
      </c>
      <c r="I182" s="37">
        <v>46359</v>
      </c>
      <c r="J182" s="9" t="s">
        <v>790</v>
      </c>
      <c r="K182" s="227" t="s">
        <v>791</v>
      </c>
      <c r="L182" s="239" t="s">
        <v>1193</v>
      </c>
      <c r="M182" s="277" t="s">
        <v>1100</v>
      </c>
      <c r="N182" s="256" t="s">
        <v>909</v>
      </c>
    </row>
    <row r="183" spans="1:14" ht="108">
      <c r="A183" s="402"/>
      <c r="B183" s="422"/>
      <c r="C183" s="399"/>
      <c r="D183" s="159" t="s">
        <v>792</v>
      </c>
      <c r="E183" s="156" t="s">
        <v>793</v>
      </c>
      <c r="F183" s="158">
        <v>0.8</v>
      </c>
      <c r="G183" s="156" t="s">
        <v>786</v>
      </c>
      <c r="H183" s="39">
        <v>45962</v>
      </c>
      <c r="I183" s="37">
        <v>46359</v>
      </c>
      <c r="J183" s="9" t="s">
        <v>794</v>
      </c>
      <c r="K183" s="227" t="s">
        <v>795</v>
      </c>
      <c r="L183" s="239" t="s">
        <v>1183</v>
      </c>
      <c r="M183" s="277" t="s">
        <v>1100</v>
      </c>
      <c r="N183" s="256" t="s">
        <v>909</v>
      </c>
    </row>
    <row r="184" spans="1:14" ht="120">
      <c r="A184" s="402"/>
      <c r="B184" s="422"/>
      <c r="C184" s="159" t="s">
        <v>796</v>
      </c>
      <c r="D184" s="159" t="s">
        <v>797</v>
      </c>
      <c r="E184" s="156" t="s">
        <v>798</v>
      </c>
      <c r="F184" s="162">
        <v>1</v>
      </c>
      <c r="G184" s="156" t="s">
        <v>799</v>
      </c>
      <c r="H184" s="39">
        <v>45962</v>
      </c>
      <c r="I184" s="37">
        <v>46359</v>
      </c>
      <c r="J184" s="13" t="s">
        <v>800</v>
      </c>
      <c r="K184" s="226" t="s">
        <v>801</v>
      </c>
      <c r="L184" s="239" t="s">
        <v>1266</v>
      </c>
      <c r="M184" s="290" t="s">
        <v>929</v>
      </c>
      <c r="N184" s="256" t="s">
        <v>909</v>
      </c>
    </row>
    <row r="185" spans="1:14" ht="144">
      <c r="A185" s="395"/>
      <c r="B185" s="397"/>
      <c r="C185" s="159" t="s">
        <v>802</v>
      </c>
      <c r="D185" s="159" t="s">
        <v>803</v>
      </c>
      <c r="E185" s="156" t="s">
        <v>804</v>
      </c>
      <c r="F185" s="163">
        <v>0.8</v>
      </c>
      <c r="G185" s="156" t="s">
        <v>805</v>
      </c>
      <c r="H185" s="39">
        <v>45962</v>
      </c>
      <c r="I185" s="37">
        <v>46359</v>
      </c>
      <c r="J185" s="9" t="s">
        <v>806</v>
      </c>
      <c r="K185" s="226" t="s">
        <v>807</v>
      </c>
      <c r="L185" s="239" t="s">
        <v>1185</v>
      </c>
      <c r="M185" s="290" t="s">
        <v>929</v>
      </c>
      <c r="N185" s="256" t="s">
        <v>909</v>
      </c>
    </row>
    <row r="186" spans="1:14" ht="171">
      <c r="A186" s="394" t="s">
        <v>64</v>
      </c>
      <c r="B186" s="403" t="s">
        <v>808</v>
      </c>
      <c r="C186" s="398" t="s">
        <v>809</v>
      </c>
      <c r="D186" s="164" t="s">
        <v>810</v>
      </c>
      <c r="E186" s="156" t="s">
        <v>811</v>
      </c>
      <c r="F186" s="158">
        <v>1</v>
      </c>
      <c r="G186" s="155" t="s">
        <v>812</v>
      </c>
      <c r="H186" s="39">
        <v>45962</v>
      </c>
      <c r="I186" s="37">
        <v>46359</v>
      </c>
      <c r="J186" s="13" t="s">
        <v>813</v>
      </c>
      <c r="K186" s="226" t="s">
        <v>814</v>
      </c>
      <c r="L186" s="239" t="s">
        <v>1275</v>
      </c>
      <c r="M186" s="290" t="s">
        <v>1228</v>
      </c>
      <c r="N186" s="256" t="s">
        <v>909</v>
      </c>
    </row>
    <row r="187" spans="1:14" ht="171">
      <c r="A187" s="402"/>
      <c r="B187" s="411"/>
      <c r="C187" s="410"/>
      <c r="D187" s="410" t="s">
        <v>815</v>
      </c>
      <c r="E187" s="156" t="s">
        <v>816</v>
      </c>
      <c r="F187" s="158">
        <v>0.8</v>
      </c>
      <c r="G187" s="155" t="s">
        <v>812</v>
      </c>
      <c r="H187" s="39">
        <v>45962</v>
      </c>
      <c r="I187" s="37">
        <v>46359</v>
      </c>
      <c r="J187" s="412"/>
      <c r="K187" s="414" t="s">
        <v>818</v>
      </c>
      <c r="L187" s="400" t="s">
        <v>1008</v>
      </c>
      <c r="M187" s="242" t="s">
        <v>1096</v>
      </c>
      <c r="N187" s="267" t="s">
        <v>908</v>
      </c>
    </row>
    <row r="188" spans="1:14" ht="171">
      <c r="A188" s="402"/>
      <c r="B188" s="411"/>
      <c r="C188" s="399"/>
      <c r="D188" s="399"/>
      <c r="E188" s="156" t="s">
        <v>819</v>
      </c>
      <c r="F188" s="158">
        <v>1</v>
      </c>
      <c r="G188" s="155" t="s">
        <v>812</v>
      </c>
      <c r="H188" s="39">
        <v>45962</v>
      </c>
      <c r="I188" s="37">
        <v>46359</v>
      </c>
      <c r="J188" s="413"/>
      <c r="K188" s="415"/>
      <c r="L188" s="401"/>
      <c r="M188" s="277" t="s">
        <v>922</v>
      </c>
      <c r="N188" s="267" t="s">
        <v>908</v>
      </c>
    </row>
    <row r="189" spans="1:14" ht="171">
      <c r="A189" s="402"/>
      <c r="B189" s="404"/>
      <c r="C189" s="160" t="s">
        <v>820</v>
      </c>
      <c r="D189" s="159" t="s">
        <v>821</v>
      </c>
      <c r="E189" s="156" t="s">
        <v>822</v>
      </c>
      <c r="F189" s="158">
        <v>1</v>
      </c>
      <c r="G189" s="155" t="s">
        <v>812</v>
      </c>
      <c r="H189" s="39">
        <v>45962</v>
      </c>
      <c r="I189" s="37">
        <v>46359</v>
      </c>
      <c r="J189" s="19"/>
      <c r="K189" s="225" t="s">
        <v>823</v>
      </c>
      <c r="L189" s="305" t="s">
        <v>1299</v>
      </c>
      <c r="M189" s="242" t="s">
        <v>1300</v>
      </c>
      <c r="N189" s="256" t="s">
        <v>909</v>
      </c>
    </row>
    <row r="190" spans="1:14" ht="171">
      <c r="A190" s="402"/>
      <c r="B190" s="404"/>
      <c r="C190" s="159" t="s">
        <v>824</v>
      </c>
      <c r="D190" s="159" t="s">
        <v>825</v>
      </c>
      <c r="E190" s="156" t="s">
        <v>826</v>
      </c>
      <c r="F190" s="158" t="s">
        <v>827</v>
      </c>
      <c r="G190" s="155" t="s">
        <v>812</v>
      </c>
      <c r="H190" s="39">
        <v>45962</v>
      </c>
      <c r="I190" s="37">
        <v>46359</v>
      </c>
      <c r="J190" s="19"/>
      <c r="K190" s="225" t="s">
        <v>828</v>
      </c>
      <c r="L190" s="305" t="s">
        <v>1301</v>
      </c>
      <c r="M190" s="290" t="s">
        <v>1228</v>
      </c>
      <c r="N190" s="256" t="s">
        <v>909</v>
      </c>
    </row>
    <row r="191" spans="1:14" ht="264">
      <c r="A191" s="394" t="s">
        <v>64</v>
      </c>
      <c r="B191" s="403" t="s">
        <v>829</v>
      </c>
      <c r="C191" s="159" t="s">
        <v>830</v>
      </c>
      <c r="D191" s="159" t="s">
        <v>831</v>
      </c>
      <c r="E191" s="156" t="s">
        <v>832</v>
      </c>
      <c r="F191" s="166">
        <v>1</v>
      </c>
      <c r="G191" s="156" t="s">
        <v>833</v>
      </c>
      <c r="H191" s="39">
        <v>45995</v>
      </c>
      <c r="I191" s="37">
        <v>46359</v>
      </c>
      <c r="J191" s="9" t="s">
        <v>834</v>
      </c>
      <c r="K191" s="226" t="s">
        <v>835</v>
      </c>
      <c r="L191" s="239" t="s">
        <v>1249</v>
      </c>
      <c r="M191" s="290" t="s">
        <v>1228</v>
      </c>
      <c r="N191" s="256" t="s">
        <v>909</v>
      </c>
    </row>
    <row r="192" spans="1:14" ht="180">
      <c r="A192" s="402"/>
      <c r="B192" s="404"/>
      <c r="C192" s="159" t="s">
        <v>836</v>
      </c>
      <c r="D192" s="159" t="s">
        <v>837</v>
      </c>
      <c r="E192" s="156" t="s">
        <v>838</v>
      </c>
      <c r="F192" s="166">
        <v>1</v>
      </c>
      <c r="G192" s="156" t="s">
        <v>833</v>
      </c>
      <c r="H192" s="39">
        <v>45995</v>
      </c>
      <c r="I192" s="37">
        <v>46359</v>
      </c>
      <c r="J192" s="9" t="s">
        <v>839</v>
      </c>
      <c r="K192" s="228" t="s">
        <v>840</v>
      </c>
      <c r="L192" s="239" t="s">
        <v>1276</v>
      </c>
      <c r="M192" s="277" t="s">
        <v>922</v>
      </c>
      <c r="N192" s="256" t="s">
        <v>909</v>
      </c>
    </row>
    <row r="193" spans="1:14" ht="204">
      <c r="A193" s="395"/>
      <c r="B193" s="405"/>
      <c r="C193" s="159" t="s">
        <v>841</v>
      </c>
      <c r="D193" s="159" t="s">
        <v>842</v>
      </c>
      <c r="E193" s="156" t="s">
        <v>843</v>
      </c>
      <c r="F193" s="166">
        <v>1</v>
      </c>
      <c r="G193" s="156" t="s">
        <v>833</v>
      </c>
      <c r="H193" s="39">
        <v>45995</v>
      </c>
      <c r="I193" s="37">
        <v>46359</v>
      </c>
      <c r="J193" s="9" t="s">
        <v>844</v>
      </c>
      <c r="K193" s="228" t="s">
        <v>845</v>
      </c>
      <c r="L193" s="239" t="s">
        <v>1290</v>
      </c>
      <c r="M193" s="277" t="s">
        <v>922</v>
      </c>
      <c r="N193" s="256" t="s">
        <v>909</v>
      </c>
    </row>
    <row r="194" spans="1:14" ht="185.25">
      <c r="A194" s="394" t="s">
        <v>64</v>
      </c>
      <c r="B194" s="406" t="s">
        <v>846</v>
      </c>
      <c r="C194" s="398" t="s">
        <v>847</v>
      </c>
      <c r="D194" s="159" t="s">
        <v>848</v>
      </c>
      <c r="E194" s="156" t="s">
        <v>849</v>
      </c>
      <c r="F194" s="167" t="s">
        <v>850</v>
      </c>
      <c r="G194" s="156" t="s">
        <v>851</v>
      </c>
      <c r="H194" s="12">
        <v>45988</v>
      </c>
      <c r="I194" s="37">
        <v>46359</v>
      </c>
      <c r="J194" s="40"/>
      <c r="K194" s="227" t="s">
        <v>852</v>
      </c>
      <c r="L194" s="305" t="s">
        <v>1152</v>
      </c>
      <c r="M194" s="290" t="s">
        <v>1278</v>
      </c>
      <c r="N194" s="256" t="s">
        <v>909</v>
      </c>
    </row>
    <row r="195" spans="1:14" ht="142.5">
      <c r="A195" s="402"/>
      <c r="B195" s="407"/>
      <c r="C195" s="399"/>
      <c r="D195" s="161" t="s">
        <v>853</v>
      </c>
      <c r="E195" s="156" t="s">
        <v>854</v>
      </c>
      <c r="F195" s="167">
        <v>3</v>
      </c>
      <c r="G195" s="156" t="s">
        <v>855</v>
      </c>
      <c r="H195" s="12">
        <v>45988</v>
      </c>
      <c r="I195" s="37">
        <v>46359</v>
      </c>
      <c r="J195" s="9" t="s">
        <v>856</v>
      </c>
      <c r="K195" s="227" t="s">
        <v>857</v>
      </c>
      <c r="L195" s="239" t="s">
        <v>1153</v>
      </c>
      <c r="M195" s="242" t="s">
        <v>892</v>
      </c>
      <c r="N195" s="256" t="s">
        <v>909</v>
      </c>
    </row>
    <row r="196" spans="1:14" ht="142.5">
      <c r="A196" s="402"/>
      <c r="B196" s="408"/>
      <c r="C196" s="398" t="s">
        <v>858</v>
      </c>
      <c r="D196" s="159" t="s">
        <v>859</v>
      </c>
      <c r="E196" s="156" t="s">
        <v>860</v>
      </c>
      <c r="F196" s="167">
        <v>1</v>
      </c>
      <c r="G196" s="156" t="s">
        <v>855</v>
      </c>
      <c r="H196" s="12">
        <v>45988</v>
      </c>
      <c r="I196" s="37">
        <v>46359</v>
      </c>
      <c r="J196" s="9" t="s">
        <v>861</v>
      </c>
      <c r="K196" s="227" t="s">
        <v>862</v>
      </c>
      <c r="L196" s="239" t="s">
        <v>1277</v>
      </c>
      <c r="M196" s="290" t="s">
        <v>1278</v>
      </c>
      <c r="N196" s="256" t="s">
        <v>909</v>
      </c>
    </row>
    <row r="197" spans="1:14" ht="195">
      <c r="A197" s="402"/>
      <c r="B197" s="408"/>
      <c r="C197" s="410"/>
      <c r="D197" s="160" t="s">
        <v>863</v>
      </c>
      <c r="E197" s="156" t="s">
        <v>864</v>
      </c>
      <c r="F197" s="158">
        <v>0.6</v>
      </c>
      <c r="G197" s="156" t="s">
        <v>855</v>
      </c>
      <c r="H197" s="12">
        <v>45988</v>
      </c>
      <c r="I197" s="37">
        <v>46359</v>
      </c>
      <c r="J197" s="9" t="s">
        <v>865</v>
      </c>
      <c r="K197" s="227" t="s">
        <v>866</v>
      </c>
      <c r="L197" s="239" t="s">
        <v>1289</v>
      </c>
      <c r="M197" s="290" t="s">
        <v>1278</v>
      </c>
      <c r="N197" s="256" t="s">
        <v>909</v>
      </c>
    </row>
    <row r="198" spans="1:14" ht="142.5">
      <c r="A198" s="395"/>
      <c r="B198" s="409"/>
      <c r="C198" s="399"/>
      <c r="D198" s="160" t="s">
        <v>867</v>
      </c>
      <c r="E198" s="156" t="s">
        <v>868</v>
      </c>
      <c r="F198" s="158">
        <v>1</v>
      </c>
      <c r="G198" s="156" t="s">
        <v>855</v>
      </c>
      <c r="H198" s="12">
        <v>45988</v>
      </c>
      <c r="I198" s="37">
        <v>46359</v>
      </c>
      <c r="J198" s="9" t="s">
        <v>869</v>
      </c>
      <c r="K198" s="227" t="s">
        <v>870</v>
      </c>
      <c r="L198" s="239" t="s">
        <v>2077</v>
      </c>
      <c r="M198" s="290" t="s">
        <v>1278</v>
      </c>
      <c r="N198" s="256" t="s">
        <v>909</v>
      </c>
    </row>
    <row r="199" spans="1:14" ht="192">
      <c r="A199" s="394" t="s">
        <v>64</v>
      </c>
      <c r="B199" s="396" t="s">
        <v>871</v>
      </c>
      <c r="C199" s="398" t="s">
        <v>872</v>
      </c>
      <c r="D199" s="164" t="s">
        <v>1190</v>
      </c>
      <c r="E199" s="156" t="s">
        <v>874</v>
      </c>
      <c r="F199" s="168" t="s">
        <v>875</v>
      </c>
      <c r="G199" s="168" t="s">
        <v>876</v>
      </c>
      <c r="H199" s="169">
        <v>45952</v>
      </c>
      <c r="I199" s="37">
        <v>46359</v>
      </c>
      <c r="J199" s="41" t="s">
        <v>877</v>
      </c>
      <c r="K199" s="228" t="s">
        <v>878</v>
      </c>
      <c r="L199" s="239" t="s">
        <v>1191</v>
      </c>
      <c r="M199" s="290" t="s">
        <v>1157</v>
      </c>
      <c r="N199" s="256" t="s">
        <v>909</v>
      </c>
    </row>
    <row r="200" spans="1:14" ht="252">
      <c r="A200" s="395"/>
      <c r="B200" s="397"/>
      <c r="C200" s="399"/>
      <c r="D200" s="164" t="s">
        <v>879</v>
      </c>
      <c r="E200" s="156" t="s">
        <v>880</v>
      </c>
      <c r="F200" s="168" t="s">
        <v>881</v>
      </c>
      <c r="G200" s="168" t="s">
        <v>876</v>
      </c>
      <c r="H200" s="169">
        <v>45952</v>
      </c>
      <c r="I200" s="37">
        <v>46359</v>
      </c>
      <c r="J200" s="42" t="s">
        <v>882</v>
      </c>
      <c r="K200" s="226" t="s">
        <v>883</v>
      </c>
      <c r="L200" s="239" t="s">
        <v>1192</v>
      </c>
      <c r="M200" s="290" t="s">
        <v>1246</v>
      </c>
      <c r="N200" s="256" t="s">
        <v>909</v>
      </c>
    </row>
    <row r="201" spans="1:14" ht="185.25">
      <c r="A201" s="5" t="s">
        <v>18</v>
      </c>
      <c r="B201" s="43" t="s">
        <v>884</v>
      </c>
      <c r="C201" s="18" t="s">
        <v>885</v>
      </c>
      <c r="D201" s="18" t="s">
        <v>886</v>
      </c>
      <c r="E201" s="121" t="s">
        <v>887</v>
      </c>
      <c r="F201" s="122">
        <v>1</v>
      </c>
      <c r="G201" s="121" t="s">
        <v>888</v>
      </c>
      <c r="H201" s="12">
        <v>45988</v>
      </c>
      <c r="I201" s="37">
        <v>46359</v>
      </c>
      <c r="J201" s="28"/>
      <c r="K201" s="177" t="s">
        <v>107</v>
      </c>
      <c r="L201" s="305" t="s">
        <v>1280</v>
      </c>
      <c r="M201" s="290" t="s">
        <v>1228</v>
      </c>
      <c r="N201" s="256" t="s">
        <v>909</v>
      </c>
    </row>
  </sheetData>
  <sheetProtection algorithmName="SHA-512" hashValue="wbme6VJ0eVM/4R16hRusLoLG5ACfyO36km8O5dI0ww1ncry1EaD1+52dSUS/fqQaBaCWiMHhUbLtr8F5RudFdg==" saltValue="468kscFywqSK9YkF71MW6Q==" spinCount="100000" sheet="1" objects="1" scenarios="1" formatCells="0" formatColumns="0" formatRows="0" insertColumns="0" insertRows="0" insertHyperlinks="0" deleteColumns="0" deleteRows="0"/>
  <mergeCells count="174">
    <mergeCell ref="J2:J3"/>
    <mergeCell ref="K2:K3"/>
    <mergeCell ref="L2:N2"/>
    <mergeCell ref="A4:A5"/>
    <mergeCell ref="B4:B5"/>
    <mergeCell ref="C4:C5"/>
    <mergeCell ref="A1:A3"/>
    <mergeCell ref="B1:B3"/>
    <mergeCell ref="E1:F1"/>
    <mergeCell ref="H1:I1"/>
    <mergeCell ref="C2:C3"/>
    <mergeCell ref="D2:D3"/>
    <mergeCell ref="E2:E3"/>
    <mergeCell ref="F2:F3"/>
    <mergeCell ref="H2:H3"/>
    <mergeCell ref="I2:I3"/>
    <mergeCell ref="K9:K10"/>
    <mergeCell ref="A12:A19"/>
    <mergeCell ref="B12:B19"/>
    <mergeCell ref="C12:C19"/>
    <mergeCell ref="E12:E13"/>
    <mergeCell ref="M12:M13"/>
    <mergeCell ref="A7:A8"/>
    <mergeCell ref="B7:B8"/>
    <mergeCell ref="C7:C8"/>
    <mergeCell ref="A9:A11"/>
    <mergeCell ref="B9:B11"/>
    <mergeCell ref="C9:C11"/>
    <mergeCell ref="D25:D26"/>
    <mergeCell ref="J25:J26"/>
    <mergeCell ref="K25:K26"/>
    <mergeCell ref="L25:L26"/>
    <mergeCell ref="N25:N26"/>
    <mergeCell ref="C28:C29"/>
    <mergeCell ref="A20:A23"/>
    <mergeCell ref="B20:B23"/>
    <mergeCell ref="C20:C23"/>
    <mergeCell ref="A24:A29"/>
    <mergeCell ref="B24:B29"/>
    <mergeCell ref="C25:C27"/>
    <mergeCell ref="A47:A48"/>
    <mergeCell ref="B47:B48"/>
    <mergeCell ref="C47:C48"/>
    <mergeCell ref="D47:D48"/>
    <mergeCell ref="A49:A51"/>
    <mergeCell ref="B49:B51"/>
    <mergeCell ref="C49:C51"/>
    <mergeCell ref="A30:A42"/>
    <mergeCell ref="B30:B42"/>
    <mergeCell ref="C30:C35"/>
    <mergeCell ref="C37:C38"/>
    <mergeCell ref="C41:C42"/>
    <mergeCell ref="A43:A46"/>
    <mergeCell ref="B43:B46"/>
    <mergeCell ref="C43:C46"/>
    <mergeCell ref="K58:K59"/>
    <mergeCell ref="F59:F61"/>
    <mergeCell ref="K49:K50"/>
    <mergeCell ref="A52:A53"/>
    <mergeCell ref="B52:B53"/>
    <mergeCell ref="C52:C53"/>
    <mergeCell ref="A54:A57"/>
    <mergeCell ref="B54:B57"/>
    <mergeCell ref="E54:E55"/>
    <mergeCell ref="F54:F55"/>
    <mergeCell ref="A63:A68"/>
    <mergeCell ref="B63:B68"/>
    <mergeCell ref="C64:C65"/>
    <mergeCell ref="A69:A73"/>
    <mergeCell ref="B69:B73"/>
    <mergeCell ref="C69:C71"/>
    <mergeCell ref="C72:C73"/>
    <mergeCell ref="A58:A62"/>
    <mergeCell ref="B58:B62"/>
    <mergeCell ref="C58:C59"/>
    <mergeCell ref="D88:D91"/>
    <mergeCell ref="L88:L91"/>
    <mergeCell ref="B92:B103"/>
    <mergeCell ref="C92:C96"/>
    <mergeCell ref="E92:E94"/>
    <mergeCell ref="F92:F94"/>
    <mergeCell ref="H92:H94"/>
    <mergeCell ref="I92:I94"/>
    <mergeCell ref="A74:A77"/>
    <mergeCell ref="B74:B77"/>
    <mergeCell ref="C74:C75"/>
    <mergeCell ref="A79:A80"/>
    <mergeCell ref="B79:B80"/>
    <mergeCell ref="A81:A88"/>
    <mergeCell ref="B81:B91"/>
    <mergeCell ref="C81:C83"/>
    <mergeCell ref="C84:C85"/>
    <mergeCell ref="C88:C91"/>
    <mergeCell ref="E110:E111"/>
    <mergeCell ref="C114:C115"/>
    <mergeCell ref="C116:C117"/>
    <mergeCell ref="A94:A103"/>
    <mergeCell ref="C97:C103"/>
    <mergeCell ref="E97:E98"/>
    <mergeCell ref="E100:E101"/>
    <mergeCell ref="F100:F101"/>
    <mergeCell ref="A104:A108"/>
    <mergeCell ref="B104:B108"/>
    <mergeCell ref="C104:C108"/>
    <mergeCell ref="E104:E106"/>
    <mergeCell ref="A119:A124"/>
    <mergeCell ref="B119:B124"/>
    <mergeCell ref="A125:A141"/>
    <mergeCell ref="B125:B141"/>
    <mergeCell ref="C125:C141"/>
    <mergeCell ref="D133:D135"/>
    <mergeCell ref="D138:D139"/>
    <mergeCell ref="A109:A118"/>
    <mergeCell ref="B109:B118"/>
    <mergeCell ref="C109:C113"/>
    <mergeCell ref="J138:J139"/>
    <mergeCell ref="K138:K139"/>
    <mergeCell ref="L138:L139"/>
    <mergeCell ref="D140:D141"/>
    <mergeCell ref="J140:J141"/>
    <mergeCell ref="K140:K141"/>
    <mergeCell ref="L140:L141"/>
    <mergeCell ref="J133:J135"/>
    <mergeCell ref="K133:K135"/>
    <mergeCell ref="L133:L135"/>
    <mergeCell ref="D136:D137"/>
    <mergeCell ref="J136:J137"/>
    <mergeCell ref="K136:K137"/>
    <mergeCell ref="L136:L137"/>
    <mergeCell ref="L152:L154"/>
    <mergeCell ref="A155:A159"/>
    <mergeCell ref="B155:B159"/>
    <mergeCell ref="C155:C159"/>
    <mergeCell ref="E155:E157"/>
    <mergeCell ref="A160:A166"/>
    <mergeCell ref="B160:B166"/>
    <mergeCell ref="C160:C166"/>
    <mergeCell ref="A142:A154"/>
    <mergeCell ref="B142:B154"/>
    <mergeCell ref="C152:C154"/>
    <mergeCell ref="D152:D154"/>
    <mergeCell ref="J152:J154"/>
    <mergeCell ref="K152:K154"/>
    <mergeCell ref="D176:D177"/>
    <mergeCell ref="J176:J177"/>
    <mergeCell ref="K176:K177"/>
    <mergeCell ref="L176:L177"/>
    <mergeCell ref="A180:A185"/>
    <mergeCell ref="B180:B185"/>
    <mergeCell ref="C181:C183"/>
    <mergeCell ref="A167:A172"/>
    <mergeCell ref="B167:B172"/>
    <mergeCell ref="A173:A175"/>
    <mergeCell ref="B173:B175"/>
    <mergeCell ref="C173:C175"/>
    <mergeCell ref="A176:A179"/>
    <mergeCell ref="B176:B179"/>
    <mergeCell ref="C176:C177"/>
    <mergeCell ref="A199:A200"/>
    <mergeCell ref="B199:B200"/>
    <mergeCell ref="C199:C200"/>
    <mergeCell ref="L187:L188"/>
    <mergeCell ref="A191:A193"/>
    <mergeCell ref="B191:B193"/>
    <mergeCell ref="A194:A198"/>
    <mergeCell ref="B194:B198"/>
    <mergeCell ref="C194:C195"/>
    <mergeCell ref="C196:C198"/>
    <mergeCell ref="A186:A190"/>
    <mergeCell ref="B186:B190"/>
    <mergeCell ref="C186:C188"/>
    <mergeCell ref="D187:D188"/>
    <mergeCell ref="J187:J188"/>
    <mergeCell ref="K187:K18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79291-1AD9-4D38-BCC7-86E76A28E6CF}">
  <sheetPr filterMode="1"/>
  <dimension ref="A1:P201"/>
  <sheetViews>
    <sheetView topLeftCell="B1" zoomScale="55" zoomScaleNormal="55" workbookViewId="0">
      <selection activeCell="E135" sqref="E135"/>
    </sheetView>
  </sheetViews>
  <sheetFormatPr baseColWidth="10" defaultColWidth="11.42578125" defaultRowHeight="15"/>
  <cols>
    <col min="1" max="1" width="21.7109375" style="341" hidden="1" customWidth="1"/>
    <col min="2" max="2" width="21.7109375" style="341" customWidth="1"/>
    <col min="3" max="3" width="48.28515625" style="341" customWidth="1"/>
    <col min="4" max="4" width="22.85546875" style="358" customWidth="1"/>
    <col min="5" max="5" width="34.140625" style="358" customWidth="1"/>
    <col min="6" max="6" width="46.140625" style="358" customWidth="1"/>
    <col min="7" max="7" width="18" style="358" customWidth="1"/>
    <col min="8" max="8" width="18.28515625" style="358" customWidth="1"/>
    <col min="9" max="9" width="11.5703125" style="358" bestFit="1" customWidth="1"/>
    <col min="10" max="10" width="25.5703125" style="341" customWidth="1"/>
    <col min="11" max="11" width="26" style="369" customWidth="1"/>
    <col min="12" max="12" width="51.5703125" style="341" customWidth="1"/>
    <col min="13" max="13" width="38.85546875" style="370" customWidth="1"/>
    <col min="14" max="14" width="17.85546875" style="371" customWidth="1"/>
    <col min="15" max="15" width="21.85546875" style="372" customWidth="1"/>
    <col min="16" max="16" width="17.28515625" style="341" customWidth="1"/>
    <col min="17" max="16384" width="11.42578125" style="341"/>
  </cols>
  <sheetData>
    <row r="1" spans="1:15">
      <c r="A1" s="500" t="s">
        <v>0</v>
      </c>
      <c r="B1" s="319"/>
      <c r="C1" s="500" t="s">
        <v>1</v>
      </c>
      <c r="D1" s="319" t="s">
        <v>2</v>
      </c>
      <c r="E1" s="319" t="s">
        <v>3</v>
      </c>
      <c r="F1" s="500" t="s">
        <v>4</v>
      </c>
      <c r="G1" s="500"/>
      <c r="H1" s="319" t="s">
        <v>5</v>
      </c>
      <c r="I1" s="500" t="s">
        <v>6</v>
      </c>
      <c r="J1" s="500"/>
      <c r="K1" s="319" t="s">
        <v>7</v>
      </c>
      <c r="L1" s="318"/>
      <c r="M1" s="318"/>
      <c r="N1" s="319"/>
      <c r="O1" s="318"/>
    </row>
    <row r="2" spans="1:15" ht="42.75">
      <c r="A2" s="500"/>
      <c r="B2" s="319"/>
      <c r="C2" s="500"/>
      <c r="D2" s="500" t="s">
        <v>8</v>
      </c>
      <c r="E2" s="500" t="s">
        <v>9</v>
      </c>
      <c r="F2" s="500" t="s">
        <v>10</v>
      </c>
      <c r="G2" s="500" t="s">
        <v>11</v>
      </c>
      <c r="H2" s="319" t="s">
        <v>12</v>
      </c>
      <c r="I2" s="500" t="s">
        <v>13</v>
      </c>
      <c r="J2" s="500" t="s">
        <v>14</v>
      </c>
      <c r="K2" s="500" t="s">
        <v>15</v>
      </c>
      <c r="L2" s="500" t="s">
        <v>16</v>
      </c>
      <c r="M2" s="500" t="s">
        <v>889</v>
      </c>
      <c r="N2" s="500"/>
      <c r="O2" s="500"/>
    </row>
    <row r="3" spans="1:15" ht="28.5">
      <c r="A3" s="500"/>
      <c r="B3" s="319"/>
      <c r="C3" s="500"/>
      <c r="D3" s="500"/>
      <c r="E3" s="500"/>
      <c r="F3" s="500"/>
      <c r="G3" s="500"/>
      <c r="H3" s="319" t="s">
        <v>17</v>
      </c>
      <c r="I3" s="500"/>
      <c r="J3" s="500"/>
      <c r="K3" s="500"/>
      <c r="L3" s="500"/>
      <c r="M3" s="318"/>
      <c r="N3" s="319"/>
      <c r="O3" s="318"/>
    </row>
    <row r="4" spans="1:15" ht="180" hidden="1">
      <c r="A4" s="456" t="s">
        <v>18</v>
      </c>
      <c r="B4" s="5" t="str">
        <f>MID(C4,1,15)</f>
        <v>Hallazgo nro. 1</v>
      </c>
      <c r="C4" s="330" t="s">
        <v>1302</v>
      </c>
      <c r="D4" s="134" t="s">
        <v>20</v>
      </c>
      <c r="E4" s="18" t="s">
        <v>21</v>
      </c>
      <c r="F4" s="121" t="s">
        <v>22</v>
      </c>
      <c r="G4" s="122">
        <v>1</v>
      </c>
      <c r="H4" s="121" t="s">
        <v>23</v>
      </c>
      <c r="I4" s="12">
        <v>45992</v>
      </c>
      <c r="J4" s="12" t="s">
        <v>24</v>
      </c>
      <c r="K4" s="335" t="s">
        <v>1303</v>
      </c>
      <c r="L4" s="342" t="s">
        <v>1304</v>
      </c>
      <c r="M4" s="343" t="s">
        <v>1155</v>
      </c>
      <c r="N4" s="332" t="s">
        <v>892</v>
      </c>
      <c r="O4" s="343" t="s">
        <v>909</v>
      </c>
    </row>
    <row r="5" spans="1:15" ht="228" hidden="1">
      <c r="A5" s="456"/>
      <c r="B5" s="5" t="str">
        <f t="shared" ref="B5:B46" si="0">MID(C5,1,15)</f>
        <v>Hallazgo nro. 1</v>
      </c>
      <c r="C5" s="330" t="s">
        <v>1302</v>
      </c>
      <c r="D5" s="134" t="s">
        <v>20</v>
      </c>
      <c r="E5" s="18" t="s">
        <v>27</v>
      </c>
      <c r="F5" s="121" t="s">
        <v>28</v>
      </c>
      <c r="G5" s="122">
        <v>1</v>
      </c>
      <c r="H5" s="121" t="s">
        <v>23</v>
      </c>
      <c r="I5" s="12">
        <v>45992</v>
      </c>
      <c r="J5" s="12" t="s">
        <v>24</v>
      </c>
      <c r="K5" s="335" t="s">
        <v>1305</v>
      </c>
      <c r="L5" s="342" t="s">
        <v>1306</v>
      </c>
      <c r="M5" s="344" t="s">
        <v>1089</v>
      </c>
      <c r="N5" s="332" t="s">
        <v>892</v>
      </c>
      <c r="O5" s="343" t="s">
        <v>909</v>
      </c>
    </row>
    <row r="6" spans="1:15" ht="276" hidden="1">
      <c r="A6" s="5" t="s">
        <v>18</v>
      </c>
      <c r="B6" s="5" t="str">
        <f t="shared" si="0"/>
        <v>Hallazgo nro. 2</v>
      </c>
      <c r="C6" s="330" t="s">
        <v>1307</v>
      </c>
      <c r="D6" s="123" t="s">
        <v>32</v>
      </c>
      <c r="E6" s="123" t="s">
        <v>33</v>
      </c>
      <c r="F6" s="25" t="s">
        <v>34</v>
      </c>
      <c r="G6" s="124">
        <v>1</v>
      </c>
      <c r="H6" s="121" t="s">
        <v>35</v>
      </c>
      <c r="I6" s="12">
        <v>45962</v>
      </c>
      <c r="J6" s="12">
        <v>46203</v>
      </c>
      <c r="K6" s="335" t="s">
        <v>1308</v>
      </c>
      <c r="L6" s="345" t="s">
        <v>1309</v>
      </c>
      <c r="M6" s="343" t="s">
        <v>1090</v>
      </c>
      <c r="N6" s="332" t="s">
        <v>1091</v>
      </c>
      <c r="O6" s="343" t="s">
        <v>909</v>
      </c>
    </row>
    <row r="7" spans="1:15" ht="180" hidden="1" customHeight="1">
      <c r="A7" s="456" t="s">
        <v>18</v>
      </c>
      <c r="B7" s="5" t="str">
        <f t="shared" si="0"/>
        <v>Hallazgo nro. 3</v>
      </c>
      <c r="C7" s="330" t="s">
        <v>1310</v>
      </c>
      <c r="D7" s="153" t="s">
        <v>39</v>
      </c>
      <c r="E7" s="123" t="s">
        <v>40</v>
      </c>
      <c r="F7" s="25" t="s">
        <v>41</v>
      </c>
      <c r="G7" s="124">
        <v>1</v>
      </c>
      <c r="H7" s="121" t="s">
        <v>42</v>
      </c>
      <c r="I7" s="12">
        <v>45962</v>
      </c>
      <c r="J7" s="12">
        <v>46022</v>
      </c>
      <c r="K7" s="336" t="s">
        <v>1311</v>
      </c>
      <c r="L7" s="345" t="s">
        <v>44</v>
      </c>
      <c r="M7" s="343" t="s">
        <v>953</v>
      </c>
      <c r="N7" s="343" t="s">
        <v>953</v>
      </c>
      <c r="O7" s="343" t="s">
        <v>953</v>
      </c>
    </row>
    <row r="8" spans="1:15" ht="409.5" hidden="1">
      <c r="A8" s="456"/>
      <c r="B8" s="5" t="str">
        <f t="shared" si="0"/>
        <v>Hallazgo nro. 3</v>
      </c>
      <c r="C8" s="330" t="s">
        <v>1310</v>
      </c>
      <c r="D8" s="153" t="s">
        <v>39</v>
      </c>
      <c r="E8" s="123" t="s">
        <v>45</v>
      </c>
      <c r="F8" s="25" t="s">
        <v>46</v>
      </c>
      <c r="G8" s="124">
        <v>1</v>
      </c>
      <c r="H8" s="121" t="s">
        <v>42</v>
      </c>
      <c r="I8" s="12">
        <v>45962</v>
      </c>
      <c r="J8" s="12">
        <v>46022</v>
      </c>
      <c r="K8" s="346" t="s">
        <v>1312</v>
      </c>
      <c r="L8" s="345" t="s">
        <v>48</v>
      </c>
      <c r="M8" s="343" t="s">
        <v>953</v>
      </c>
      <c r="N8" s="343" t="s">
        <v>953</v>
      </c>
      <c r="O8" s="343" t="s">
        <v>953</v>
      </c>
    </row>
    <row r="9" spans="1:15" ht="57" hidden="1" customHeight="1">
      <c r="A9" s="456" t="s">
        <v>49</v>
      </c>
      <c r="B9" s="5" t="str">
        <f t="shared" si="0"/>
        <v>Hallazgo nro. 4</v>
      </c>
      <c r="C9" s="330" t="s">
        <v>1313</v>
      </c>
      <c r="D9" s="134" t="s">
        <v>51</v>
      </c>
      <c r="E9" s="123" t="s">
        <v>52</v>
      </c>
      <c r="F9" s="121" t="s">
        <v>53</v>
      </c>
      <c r="G9" s="127">
        <v>1</v>
      </c>
      <c r="H9" s="121" t="s">
        <v>54</v>
      </c>
      <c r="I9" s="12">
        <v>45988</v>
      </c>
      <c r="J9" s="12">
        <v>46359</v>
      </c>
      <c r="K9" s="335" t="s">
        <v>1314</v>
      </c>
      <c r="L9" s="560" t="s">
        <v>56</v>
      </c>
      <c r="M9" s="343" t="s">
        <v>953</v>
      </c>
      <c r="N9" s="343" t="s">
        <v>953</v>
      </c>
      <c r="O9" s="343" t="s">
        <v>953</v>
      </c>
    </row>
    <row r="10" spans="1:15" ht="165.75" hidden="1">
      <c r="A10" s="456"/>
      <c r="B10" s="5" t="str">
        <f t="shared" si="0"/>
        <v>Hallazgo nro. 4</v>
      </c>
      <c r="C10" s="330" t="s">
        <v>1313</v>
      </c>
      <c r="D10" s="134" t="s">
        <v>51</v>
      </c>
      <c r="E10" s="18" t="s">
        <v>57</v>
      </c>
      <c r="F10" s="121" t="s">
        <v>53</v>
      </c>
      <c r="G10" s="127">
        <v>1</v>
      </c>
      <c r="H10" s="121" t="s">
        <v>54</v>
      </c>
      <c r="I10" s="12">
        <v>45988</v>
      </c>
      <c r="J10" s="12">
        <v>46359</v>
      </c>
      <c r="K10" s="335" t="s">
        <v>1315</v>
      </c>
      <c r="L10" s="560"/>
      <c r="M10" s="343" t="s">
        <v>953</v>
      </c>
      <c r="N10" s="343" t="s">
        <v>953</v>
      </c>
      <c r="O10" s="343" t="s">
        <v>953</v>
      </c>
    </row>
    <row r="11" spans="1:15" ht="204" hidden="1">
      <c r="A11" s="456"/>
      <c r="B11" s="5" t="str">
        <f t="shared" si="0"/>
        <v>Hallazgo nro. 4</v>
      </c>
      <c r="C11" s="330" t="s">
        <v>1313</v>
      </c>
      <c r="D11" s="134" t="s">
        <v>51</v>
      </c>
      <c r="E11" s="18" t="s">
        <v>59</v>
      </c>
      <c r="F11" s="121" t="s">
        <v>60</v>
      </c>
      <c r="G11" s="129">
        <v>4</v>
      </c>
      <c r="H11" s="121" t="s">
        <v>61</v>
      </c>
      <c r="I11" s="12">
        <v>45995</v>
      </c>
      <c r="J11" s="12">
        <v>46359</v>
      </c>
      <c r="K11" s="335" t="s">
        <v>1316</v>
      </c>
      <c r="L11" s="345" t="s">
        <v>1317</v>
      </c>
      <c r="M11" s="332" t="s">
        <v>1268</v>
      </c>
      <c r="N11" s="332" t="s">
        <v>1257</v>
      </c>
      <c r="O11" s="343" t="s">
        <v>909</v>
      </c>
    </row>
    <row r="12" spans="1:15" ht="312" hidden="1">
      <c r="A12" s="456" t="s">
        <v>64</v>
      </c>
      <c r="B12" s="5" t="str">
        <f t="shared" si="0"/>
        <v>Hallazgo nro. 5</v>
      </c>
      <c r="C12" s="330" t="s">
        <v>1318</v>
      </c>
      <c r="D12" s="134" t="s">
        <v>66</v>
      </c>
      <c r="E12" s="18" t="s">
        <v>67</v>
      </c>
      <c r="F12" s="134" t="s">
        <v>68</v>
      </c>
      <c r="G12" s="127">
        <v>1</v>
      </c>
      <c r="H12" s="121" t="s">
        <v>69</v>
      </c>
      <c r="I12" s="12">
        <v>45988</v>
      </c>
      <c r="J12" s="12">
        <v>46359</v>
      </c>
      <c r="K12" s="335" t="s">
        <v>1319</v>
      </c>
      <c r="L12" s="347" t="s">
        <v>1320</v>
      </c>
      <c r="M12" s="337" t="s">
        <v>1195</v>
      </c>
      <c r="N12" s="559" t="s">
        <v>1096</v>
      </c>
      <c r="O12" s="343" t="s">
        <v>909</v>
      </c>
    </row>
    <row r="13" spans="1:15" ht="312" hidden="1">
      <c r="A13" s="456"/>
      <c r="B13" s="5" t="str">
        <f t="shared" si="0"/>
        <v>Hallazgo nro. 5</v>
      </c>
      <c r="C13" s="330" t="s">
        <v>1318</v>
      </c>
      <c r="D13" s="134" t="s">
        <v>66</v>
      </c>
      <c r="E13" s="18" t="s">
        <v>72</v>
      </c>
      <c r="F13" s="134" t="s">
        <v>68</v>
      </c>
      <c r="G13" s="127">
        <v>1</v>
      </c>
      <c r="H13" s="121" t="s">
        <v>69</v>
      </c>
      <c r="I13" s="12">
        <v>45988</v>
      </c>
      <c r="J13" s="12">
        <v>46359</v>
      </c>
      <c r="K13" s="335" t="s">
        <v>1321</v>
      </c>
      <c r="L13" s="348" t="s">
        <v>1322</v>
      </c>
      <c r="M13" s="332" t="s">
        <v>1259</v>
      </c>
      <c r="N13" s="559"/>
      <c r="O13" s="343" t="s">
        <v>909</v>
      </c>
    </row>
    <row r="14" spans="1:15" ht="178.5" hidden="1">
      <c r="A14" s="456"/>
      <c r="B14" s="5" t="str">
        <f t="shared" si="0"/>
        <v>Hallazgo nro. 5</v>
      </c>
      <c r="C14" s="330" t="s">
        <v>1318</v>
      </c>
      <c r="D14" s="134" t="s">
        <v>66</v>
      </c>
      <c r="E14" s="18" t="s">
        <v>74</v>
      </c>
      <c r="F14" s="121" t="s">
        <v>75</v>
      </c>
      <c r="G14" s="127">
        <v>0.8</v>
      </c>
      <c r="H14" s="121" t="s">
        <v>76</v>
      </c>
      <c r="I14" s="12">
        <v>45995</v>
      </c>
      <c r="J14" s="12">
        <v>46359</v>
      </c>
      <c r="K14" s="335" t="s">
        <v>1323</v>
      </c>
      <c r="L14" s="349" t="s">
        <v>1324</v>
      </c>
      <c r="M14" s="332" t="s">
        <v>1197</v>
      </c>
      <c r="N14" s="332" t="s">
        <v>1196</v>
      </c>
      <c r="O14" s="343" t="s">
        <v>909</v>
      </c>
    </row>
    <row r="15" spans="1:15" ht="178.5" hidden="1">
      <c r="A15" s="456"/>
      <c r="B15" s="5" t="str">
        <f t="shared" si="0"/>
        <v>Hallazgo nro. 5</v>
      </c>
      <c r="C15" s="330" t="s">
        <v>1318</v>
      </c>
      <c r="D15" s="134" t="s">
        <v>66</v>
      </c>
      <c r="E15" s="18" t="s">
        <v>79</v>
      </c>
      <c r="F15" s="121" t="s">
        <v>80</v>
      </c>
      <c r="G15" s="127">
        <v>0.8</v>
      </c>
      <c r="H15" s="121" t="s">
        <v>76</v>
      </c>
      <c r="I15" s="12">
        <v>45995</v>
      </c>
      <c r="J15" s="12">
        <v>46359</v>
      </c>
      <c r="K15" s="335" t="s">
        <v>1325</v>
      </c>
      <c r="L15" s="349" t="s">
        <v>1324</v>
      </c>
      <c r="M15" s="332" t="s">
        <v>1197</v>
      </c>
      <c r="N15" s="332" t="s">
        <v>1196</v>
      </c>
      <c r="O15" s="343" t="s">
        <v>909</v>
      </c>
    </row>
    <row r="16" spans="1:15" ht="178.5" hidden="1">
      <c r="A16" s="456"/>
      <c r="B16" s="5" t="str">
        <f t="shared" si="0"/>
        <v>Hallazgo nro. 5</v>
      </c>
      <c r="C16" s="330" t="s">
        <v>1318</v>
      </c>
      <c r="D16" s="134" t="s">
        <v>66</v>
      </c>
      <c r="E16" s="18" t="s">
        <v>83</v>
      </c>
      <c r="F16" s="121" t="s">
        <v>84</v>
      </c>
      <c r="G16" s="127">
        <v>0.8</v>
      </c>
      <c r="H16" s="121" t="s">
        <v>76</v>
      </c>
      <c r="I16" s="12">
        <v>45995</v>
      </c>
      <c r="J16" s="12">
        <v>46359</v>
      </c>
      <c r="K16" s="331" t="s">
        <v>85</v>
      </c>
      <c r="L16" s="349" t="s">
        <v>1324</v>
      </c>
      <c r="M16" s="332" t="s">
        <v>1198</v>
      </c>
      <c r="N16" s="332" t="s">
        <v>1157</v>
      </c>
      <c r="O16" s="343" t="s">
        <v>909</v>
      </c>
    </row>
    <row r="17" spans="1:15" ht="178.5" hidden="1">
      <c r="A17" s="456"/>
      <c r="B17" s="5" t="str">
        <f t="shared" si="0"/>
        <v>Hallazgo nro. 5</v>
      </c>
      <c r="C17" s="330" t="s">
        <v>1318</v>
      </c>
      <c r="D17" s="134" t="s">
        <v>66</v>
      </c>
      <c r="E17" s="18" t="s">
        <v>87</v>
      </c>
      <c r="F17" s="121" t="s">
        <v>88</v>
      </c>
      <c r="G17" s="127">
        <v>0.8</v>
      </c>
      <c r="H17" s="121" t="s">
        <v>76</v>
      </c>
      <c r="I17" s="12">
        <v>45995</v>
      </c>
      <c r="J17" s="12">
        <v>46359</v>
      </c>
      <c r="K17" s="335" t="s">
        <v>1326</v>
      </c>
      <c r="L17" s="350" t="s">
        <v>1327</v>
      </c>
      <c r="M17" s="332" t="s">
        <v>1199</v>
      </c>
      <c r="N17" s="332" t="s">
        <v>1157</v>
      </c>
      <c r="O17" s="343" t="s">
        <v>909</v>
      </c>
    </row>
    <row r="18" spans="1:15" ht="178.5" hidden="1">
      <c r="A18" s="456"/>
      <c r="B18" s="5" t="str">
        <f t="shared" si="0"/>
        <v>Hallazgo nro. 5</v>
      </c>
      <c r="C18" s="330" t="s">
        <v>1318</v>
      </c>
      <c r="D18" s="134" t="s">
        <v>66</v>
      </c>
      <c r="E18" s="18" t="s">
        <v>91</v>
      </c>
      <c r="F18" s="121" t="s">
        <v>92</v>
      </c>
      <c r="G18" s="127">
        <v>0.8</v>
      </c>
      <c r="H18" s="121" t="s">
        <v>76</v>
      </c>
      <c r="I18" s="12">
        <v>45995</v>
      </c>
      <c r="J18" s="12">
        <v>46359</v>
      </c>
      <c r="K18" s="331" t="s">
        <v>1594</v>
      </c>
      <c r="L18" s="350" t="s">
        <v>1328</v>
      </c>
      <c r="M18" s="332" t="s">
        <v>1200</v>
      </c>
      <c r="N18" s="332" t="s">
        <v>1157</v>
      </c>
      <c r="O18" s="343" t="s">
        <v>909</v>
      </c>
    </row>
    <row r="19" spans="1:15" ht="178.5" hidden="1">
      <c r="A19" s="456"/>
      <c r="B19" s="5" t="str">
        <f t="shared" si="0"/>
        <v>Hallazgo nro. 5</v>
      </c>
      <c r="C19" s="330" t="s">
        <v>1318</v>
      </c>
      <c r="D19" s="134" t="s">
        <v>66</v>
      </c>
      <c r="E19" s="18" t="s">
        <v>94</v>
      </c>
      <c r="F19" s="121" t="s">
        <v>95</v>
      </c>
      <c r="G19" s="127">
        <v>1</v>
      </c>
      <c r="H19" s="121" t="s">
        <v>76</v>
      </c>
      <c r="I19" s="12">
        <v>45995</v>
      </c>
      <c r="J19" s="12">
        <v>46359</v>
      </c>
      <c r="K19" s="331" t="s">
        <v>1593</v>
      </c>
      <c r="L19" s="350" t="s">
        <v>1329</v>
      </c>
      <c r="M19" s="332" t="s">
        <v>1201</v>
      </c>
      <c r="N19" s="332" t="s">
        <v>1157</v>
      </c>
      <c r="O19" s="343" t="s">
        <v>909</v>
      </c>
    </row>
    <row r="20" spans="1:15" ht="216" hidden="1" customHeight="1">
      <c r="A20" s="456" t="s">
        <v>18</v>
      </c>
      <c r="B20" s="5" t="str">
        <f t="shared" si="0"/>
        <v>Hallazgo nro. 6</v>
      </c>
      <c r="C20" s="330" t="s">
        <v>1330</v>
      </c>
      <c r="D20" s="134" t="s">
        <v>98</v>
      </c>
      <c r="E20" s="18" t="s">
        <v>99</v>
      </c>
      <c r="F20" s="121" t="s">
        <v>100</v>
      </c>
      <c r="G20" s="127">
        <v>1</v>
      </c>
      <c r="H20" s="121" t="s">
        <v>101</v>
      </c>
      <c r="I20" s="12">
        <v>45995</v>
      </c>
      <c r="J20" s="12">
        <v>46022</v>
      </c>
      <c r="K20" s="25" t="s">
        <v>1331</v>
      </c>
      <c r="L20" s="345" t="s">
        <v>103</v>
      </c>
      <c r="M20" s="332"/>
      <c r="N20" s="332" t="s">
        <v>953</v>
      </c>
      <c r="O20" s="332" t="s">
        <v>953</v>
      </c>
    </row>
    <row r="21" spans="1:15" ht="267.75" hidden="1">
      <c r="A21" s="456"/>
      <c r="B21" s="5" t="str">
        <f t="shared" si="0"/>
        <v>Hallazgo nro. 6</v>
      </c>
      <c r="C21" s="330" t="s">
        <v>1330</v>
      </c>
      <c r="D21" s="134" t="s">
        <v>98</v>
      </c>
      <c r="E21" s="18" t="s">
        <v>104</v>
      </c>
      <c r="F21" s="121" t="s">
        <v>105</v>
      </c>
      <c r="G21" s="127">
        <v>1</v>
      </c>
      <c r="H21" s="121" t="s">
        <v>106</v>
      </c>
      <c r="I21" s="12">
        <v>46023</v>
      </c>
      <c r="J21" s="351" t="s">
        <v>24</v>
      </c>
      <c r="K21" s="25" t="s">
        <v>1595</v>
      </c>
      <c r="L21" s="345" t="s">
        <v>107</v>
      </c>
      <c r="M21" s="332" t="s">
        <v>1260</v>
      </c>
      <c r="N21" s="332" t="s">
        <v>1292</v>
      </c>
      <c r="O21" s="343" t="s">
        <v>909</v>
      </c>
    </row>
    <row r="22" spans="1:15" ht="267.75" hidden="1">
      <c r="A22" s="456"/>
      <c r="B22" s="5" t="str">
        <f t="shared" si="0"/>
        <v>Hallazgo nro. 6</v>
      </c>
      <c r="C22" s="330" t="s">
        <v>1330</v>
      </c>
      <c r="D22" s="134" t="s">
        <v>98</v>
      </c>
      <c r="E22" s="18" t="s">
        <v>108</v>
      </c>
      <c r="F22" s="121" t="s">
        <v>109</v>
      </c>
      <c r="G22" s="127">
        <v>1</v>
      </c>
      <c r="H22" s="121" t="s">
        <v>110</v>
      </c>
      <c r="I22" s="12">
        <v>46023</v>
      </c>
      <c r="J22" s="12">
        <v>46081</v>
      </c>
      <c r="K22" s="336" t="s">
        <v>1332</v>
      </c>
      <c r="L22" s="345" t="s">
        <v>112</v>
      </c>
      <c r="M22" s="333"/>
      <c r="N22" s="332" t="s">
        <v>1092</v>
      </c>
      <c r="O22" s="333" t="s">
        <v>953</v>
      </c>
    </row>
    <row r="23" spans="1:15" ht="267.75" hidden="1">
      <c r="A23" s="456"/>
      <c r="B23" s="5" t="str">
        <f t="shared" si="0"/>
        <v>Hallazgo nro. 6</v>
      </c>
      <c r="C23" s="330" t="s">
        <v>1330</v>
      </c>
      <c r="D23" s="134" t="s">
        <v>98</v>
      </c>
      <c r="E23" s="18" t="s">
        <v>113</v>
      </c>
      <c r="F23" s="121" t="s">
        <v>114</v>
      </c>
      <c r="G23" s="127">
        <v>1</v>
      </c>
      <c r="H23" s="121" t="s">
        <v>110</v>
      </c>
      <c r="I23" s="12">
        <v>46082</v>
      </c>
      <c r="J23" s="12">
        <v>46295</v>
      </c>
      <c r="K23" s="336" t="s">
        <v>1333</v>
      </c>
      <c r="L23" s="345" t="s">
        <v>1334</v>
      </c>
      <c r="M23" s="332" t="s">
        <v>1009</v>
      </c>
      <c r="N23" s="332" t="s">
        <v>1092</v>
      </c>
      <c r="O23" s="333" t="s">
        <v>909</v>
      </c>
    </row>
    <row r="24" spans="1:15" ht="142.5" hidden="1" customHeight="1">
      <c r="A24" s="456" t="s">
        <v>64</v>
      </c>
      <c r="B24" s="5" t="str">
        <f t="shared" si="0"/>
        <v>Hallazgo nro. 7</v>
      </c>
      <c r="C24" s="330" t="s">
        <v>1335</v>
      </c>
      <c r="D24" s="18" t="s">
        <v>118</v>
      </c>
      <c r="E24" s="18" t="s">
        <v>119</v>
      </c>
      <c r="F24" s="121" t="s">
        <v>120</v>
      </c>
      <c r="G24" s="127">
        <v>1</v>
      </c>
      <c r="H24" s="121" t="s">
        <v>101</v>
      </c>
      <c r="I24" s="12">
        <v>45988</v>
      </c>
      <c r="J24" s="12">
        <v>46359</v>
      </c>
      <c r="K24" s="336" t="s">
        <v>1596</v>
      </c>
      <c r="L24" s="352" t="s">
        <v>122</v>
      </c>
      <c r="M24" s="332" t="s">
        <v>1156</v>
      </c>
      <c r="N24" s="332" t="s">
        <v>1157</v>
      </c>
      <c r="O24" s="333" t="s">
        <v>909</v>
      </c>
    </row>
    <row r="25" spans="1:15" ht="242.25" hidden="1" customHeight="1">
      <c r="A25" s="456"/>
      <c r="B25" s="5" t="str">
        <f t="shared" si="0"/>
        <v>Hallazgo nro. 7</v>
      </c>
      <c r="C25" s="330" t="s">
        <v>1335</v>
      </c>
      <c r="D25" s="134" t="s">
        <v>123</v>
      </c>
      <c r="E25" s="134" t="s">
        <v>124</v>
      </c>
      <c r="F25" s="121" t="s">
        <v>125</v>
      </c>
      <c r="G25" s="127" t="s">
        <v>126</v>
      </c>
      <c r="H25" s="121" t="s">
        <v>101</v>
      </c>
      <c r="I25" s="12">
        <v>45988</v>
      </c>
      <c r="J25" s="12">
        <v>46359</v>
      </c>
      <c r="K25" s="561" t="s">
        <v>1336</v>
      </c>
      <c r="L25" s="562" t="s">
        <v>1337</v>
      </c>
      <c r="M25" s="559" t="s">
        <v>1012</v>
      </c>
      <c r="N25" s="332" t="s">
        <v>1157</v>
      </c>
      <c r="O25" s="333" t="s">
        <v>909</v>
      </c>
    </row>
    <row r="26" spans="1:15" ht="242.25" hidden="1" customHeight="1">
      <c r="A26" s="456"/>
      <c r="B26" s="5" t="str">
        <f t="shared" si="0"/>
        <v>Hallazgo nro. 7</v>
      </c>
      <c r="C26" s="330" t="s">
        <v>1335</v>
      </c>
      <c r="D26" s="134" t="s">
        <v>123</v>
      </c>
      <c r="E26" s="134" t="s">
        <v>124</v>
      </c>
      <c r="F26" s="121" t="s">
        <v>129</v>
      </c>
      <c r="G26" s="127" t="s">
        <v>126</v>
      </c>
      <c r="H26" s="121" t="s">
        <v>101</v>
      </c>
      <c r="I26" s="12">
        <v>45988</v>
      </c>
      <c r="J26" s="12">
        <v>46359</v>
      </c>
      <c r="K26" s="561"/>
      <c r="L26" s="563"/>
      <c r="M26" s="559"/>
      <c r="N26" s="332" t="s">
        <v>1157</v>
      </c>
      <c r="O26" s="333" t="s">
        <v>909</v>
      </c>
    </row>
    <row r="27" spans="1:15" ht="242.25" hidden="1">
      <c r="A27" s="456"/>
      <c r="B27" s="5" t="str">
        <f t="shared" si="0"/>
        <v>Hallazgo nro. 7</v>
      </c>
      <c r="C27" s="330" t="s">
        <v>1335</v>
      </c>
      <c r="D27" s="134" t="s">
        <v>123</v>
      </c>
      <c r="E27" s="18" t="s">
        <v>130</v>
      </c>
      <c r="F27" s="121" t="s">
        <v>131</v>
      </c>
      <c r="G27" s="127" t="s">
        <v>126</v>
      </c>
      <c r="H27" s="121" t="s">
        <v>101</v>
      </c>
      <c r="I27" s="12">
        <v>45988</v>
      </c>
      <c r="J27" s="12">
        <v>46359</v>
      </c>
      <c r="K27" s="353" t="s">
        <v>1338</v>
      </c>
      <c r="L27" s="334" t="s">
        <v>1339</v>
      </c>
      <c r="M27" s="332" t="s">
        <v>1158</v>
      </c>
      <c r="N27" s="332" t="s">
        <v>1157</v>
      </c>
      <c r="O27" s="333" t="s">
        <v>909</v>
      </c>
    </row>
    <row r="28" spans="1:15" ht="242.25" hidden="1">
      <c r="A28" s="456"/>
      <c r="B28" s="5" t="str">
        <f t="shared" si="0"/>
        <v>Hallazgo nro. 7</v>
      </c>
      <c r="C28" s="330" t="s">
        <v>1335</v>
      </c>
      <c r="D28" s="134" t="s">
        <v>134</v>
      </c>
      <c r="E28" s="18" t="s">
        <v>135</v>
      </c>
      <c r="F28" s="121" t="s">
        <v>136</v>
      </c>
      <c r="G28" s="127" t="s">
        <v>126</v>
      </c>
      <c r="H28" s="121" t="s">
        <v>101</v>
      </c>
      <c r="I28" s="12">
        <v>46023</v>
      </c>
      <c r="J28" s="12" t="s">
        <v>24</v>
      </c>
      <c r="K28" s="331" t="s">
        <v>1597</v>
      </c>
      <c r="L28" s="352" t="s">
        <v>137</v>
      </c>
      <c r="M28" s="332" t="s">
        <v>1164</v>
      </c>
      <c r="N28" s="332" t="s">
        <v>1157</v>
      </c>
      <c r="O28" s="339" t="s">
        <v>909</v>
      </c>
    </row>
    <row r="29" spans="1:15" ht="242.25" hidden="1">
      <c r="A29" s="456"/>
      <c r="B29" s="5" t="str">
        <f t="shared" si="0"/>
        <v>Hallazgo nro. 7</v>
      </c>
      <c r="C29" s="330" t="s">
        <v>1335</v>
      </c>
      <c r="D29" s="134" t="s">
        <v>134</v>
      </c>
      <c r="E29" s="18" t="s">
        <v>138</v>
      </c>
      <c r="F29" s="121" t="s">
        <v>139</v>
      </c>
      <c r="G29" s="127" t="s">
        <v>126</v>
      </c>
      <c r="H29" s="121" t="s">
        <v>101</v>
      </c>
      <c r="I29" s="12">
        <v>45988</v>
      </c>
      <c r="J29" s="12" t="s">
        <v>24</v>
      </c>
      <c r="K29" s="336" t="s">
        <v>1340</v>
      </c>
      <c r="L29" s="354" t="s">
        <v>141</v>
      </c>
      <c r="M29" s="332" t="s">
        <v>1156</v>
      </c>
      <c r="N29" s="332" t="s">
        <v>1157</v>
      </c>
      <c r="O29" s="339" t="s">
        <v>909</v>
      </c>
    </row>
    <row r="30" spans="1:15" ht="108" customHeight="1">
      <c r="A30" s="456" t="s">
        <v>64</v>
      </c>
      <c r="B30" s="5" t="str">
        <f t="shared" si="0"/>
        <v>Hallazgo nro. 8</v>
      </c>
      <c r="C30" s="374" t="s">
        <v>1341</v>
      </c>
      <c r="D30" s="153" t="s">
        <v>143</v>
      </c>
      <c r="E30" s="24" t="s">
        <v>144</v>
      </c>
      <c r="F30" s="132" t="s">
        <v>145</v>
      </c>
      <c r="G30" s="25">
        <v>1</v>
      </c>
      <c r="H30" s="134" t="s">
        <v>76</v>
      </c>
      <c r="I30" s="23">
        <v>45962</v>
      </c>
      <c r="J30" s="12">
        <v>46054</v>
      </c>
      <c r="K30" s="336" t="s">
        <v>1342</v>
      </c>
      <c r="L30" s="352" t="s">
        <v>1343</v>
      </c>
      <c r="M30" s="332" t="s">
        <v>1202</v>
      </c>
      <c r="N30" s="332" t="s">
        <v>1157</v>
      </c>
      <c r="O30" s="339" t="s">
        <v>909</v>
      </c>
    </row>
    <row r="31" spans="1:15" ht="409.5">
      <c r="A31" s="456"/>
      <c r="B31" s="5" t="str">
        <f t="shared" si="0"/>
        <v>Hallazgo nro. 8</v>
      </c>
      <c r="C31" s="374" t="s">
        <v>1341</v>
      </c>
      <c r="D31" s="153" t="s">
        <v>143</v>
      </c>
      <c r="E31" s="24" t="s">
        <v>148</v>
      </c>
      <c r="F31" s="132" t="s">
        <v>75</v>
      </c>
      <c r="G31" s="124">
        <v>1</v>
      </c>
      <c r="H31" s="134" t="s">
        <v>76</v>
      </c>
      <c r="I31" s="23">
        <v>45962</v>
      </c>
      <c r="J31" s="12">
        <v>46359</v>
      </c>
      <c r="K31" s="331" t="s">
        <v>149</v>
      </c>
      <c r="L31" s="352" t="s">
        <v>150</v>
      </c>
      <c r="M31" s="332" t="s">
        <v>1203</v>
      </c>
      <c r="N31" s="332" t="s">
        <v>1157</v>
      </c>
      <c r="O31" s="339" t="s">
        <v>909</v>
      </c>
    </row>
    <row r="32" spans="1:15" ht="409.5">
      <c r="A32" s="456"/>
      <c r="B32" s="5" t="str">
        <f t="shared" si="0"/>
        <v>Hallazgo nro. 8</v>
      </c>
      <c r="C32" s="374" t="s">
        <v>1341</v>
      </c>
      <c r="D32" s="153" t="s">
        <v>143</v>
      </c>
      <c r="E32" s="24" t="s">
        <v>151</v>
      </c>
      <c r="F32" s="132" t="s">
        <v>152</v>
      </c>
      <c r="G32" s="124">
        <v>1</v>
      </c>
      <c r="H32" s="134" t="s">
        <v>76</v>
      </c>
      <c r="I32" s="23">
        <v>45962</v>
      </c>
      <c r="J32" s="12">
        <v>46359</v>
      </c>
      <c r="K32" s="331" t="s">
        <v>153</v>
      </c>
      <c r="L32" s="352" t="s">
        <v>154</v>
      </c>
      <c r="M32" s="332" t="s">
        <v>1204</v>
      </c>
      <c r="N32" s="332" t="s">
        <v>1157</v>
      </c>
      <c r="O32" s="339" t="s">
        <v>909</v>
      </c>
    </row>
    <row r="33" spans="1:15" ht="409.5">
      <c r="A33" s="456"/>
      <c r="B33" s="5" t="str">
        <f t="shared" si="0"/>
        <v>Hallazgo nro. 8</v>
      </c>
      <c r="C33" s="374" t="s">
        <v>1341</v>
      </c>
      <c r="D33" s="153" t="s">
        <v>143</v>
      </c>
      <c r="E33" s="24" t="s">
        <v>155</v>
      </c>
      <c r="F33" s="132" t="s">
        <v>156</v>
      </c>
      <c r="G33" s="124">
        <v>1</v>
      </c>
      <c r="H33" s="134" t="s">
        <v>76</v>
      </c>
      <c r="I33" s="23">
        <v>45962</v>
      </c>
      <c r="J33" s="12">
        <v>46359</v>
      </c>
      <c r="K33" s="331" t="s">
        <v>157</v>
      </c>
      <c r="L33" s="352" t="s">
        <v>158</v>
      </c>
      <c r="M33" s="332" t="s">
        <v>1205</v>
      </c>
      <c r="N33" s="332" t="s">
        <v>1096</v>
      </c>
      <c r="O33" s="339" t="s">
        <v>909</v>
      </c>
    </row>
    <row r="34" spans="1:15" ht="409.5">
      <c r="A34" s="456"/>
      <c r="B34" s="5" t="str">
        <f t="shared" si="0"/>
        <v>Hallazgo nro. 8</v>
      </c>
      <c r="C34" s="374" t="s">
        <v>1341</v>
      </c>
      <c r="D34" s="153" t="s">
        <v>143</v>
      </c>
      <c r="E34" s="24" t="s">
        <v>159</v>
      </c>
      <c r="F34" s="132" t="s">
        <v>160</v>
      </c>
      <c r="G34" s="124">
        <v>1</v>
      </c>
      <c r="H34" s="134" t="s">
        <v>76</v>
      </c>
      <c r="I34" s="23">
        <v>45962</v>
      </c>
      <c r="J34" s="12">
        <v>46359</v>
      </c>
      <c r="K34" s="331" t="s">
        <v>914</v>
      </c>
      <c r="L34" s="354" t="s">
        <v>161</v>
      </c>
      <c r="M34" s="332" t="s">
        <v>915</v>
      </c>
      <c r="N34" s="332" t="s">
        <v>1157</v>
      </c>
      <c r="O34" s="339" t="s">
        <v>909</v>
      </c>
    </row>
    <row r="35" spans="1:15" ht="409.5">
      <c r="A35" s="456"/>
      <c r="B35" s="5" t="str">
        <f t="shared" si="0"/>
        <v>Hallazgo nro. 8</v>
      </c>
      <c r="C35" s="374" t="s">
        <v>1341</v>
      </c>
      <c r="D35" s="153" t="s">
        <v>143</v>
      </c>
      <c r="E35" s="24" t="s">
        <v>162</v>
      </c>
      <c r="F35" s="132" t="s">
        <v>163</v>
      </c>
      <c r="G35" s="124">
        <v>1</v>
      </c>
      <c r="H35" s="134" t="s">
        <v>76</v>
      </c>
      <c r="I35" s="23">
        <v>45962</v>
      </c>
      <c r="J35" s="12">
        <v>46359</v>
      </c>
      <c r="K35" s="331" t="s">
        <v>1598</v>
      </c>
      <c r="L35" s="354" t="s">
        <v>164</v>
      </c>
      <c r="M35" s="337" t="s">
        <v>1206</v>
      </c>
      <c r="N35" s="332" t="s">
        <v>1157</v>
      </c>
      <c r="O35" s="339" t="s">
        <v>909</v>
      </c>
    </row>
    <row r="36" spans="1:15" ht="409.5">
      <c r="A36" s="456"/>
      <c r="B36" s="5" t="str">
        <f t="shared" si="0"/>
        <v>Hallazgo nro. 8</v>
      </c>
      <c r="C36" s="374" t="s">
        <v>1341</v>
      </c>
      <c r="D36" s="123" t="s">
        <v>165</v>
      </c>
      <c r="E36" s="338" t="s">
        <v>166</v>
      </c>
      <c r="F36" s="132" t="s">
        <v>167</v>
      </c>
      <c r="G36" s="25" t="s">
        <v>168</v>
      </c>
      <c r="H36" s="134" t="s">
        <v>169</v>
      </c>
      <c r="I36" s="23">
        <v>46023</v>
      </c>
      <c r="J36" s="12">
        <v>46359</v>
      </c>
      <c r="K36" s="132" t="s">
        <v>1344</v>
      </c>
      <c r="L36" s="354" t="s">
        <v>170</v>
      </c>
      <c r="M36" s="332" t="s">
        <v>1207</v>
      </c>
      <c r="N36" s="332" t="s">
        <v>1157</v>
      </c>
      <c r="O36" s="339" t="s">
        <v>909</v>
      </c>
    </row>
    <row r="37" spans="1:15" ht="409.5">
      <c r="A37" s="456"/>
      <c r="B37" s="5" t="str">
        <f t="shared" si="0"/>
        <v>Hallazgo nro. 8</v>
      </c>
      <c r="C37" s="374" t="s">
        <v>1341</v>
      </c>
      <c r="D37" s="153" t="s">
        <v>171</v>
      </c>
      <c r="E37" s="24" t="s">
        <v>172</v>
      </c>
      <c r="F37" s="25" t="s">
        <v>173</v>
      </c>
      <c r="G37" s="124">
        <v>1</v>
      </c>
      <c r="H37" s="134" t="s">
        <v>169</v>
      </c>
      <c r="I37" s="23">
        <v>46023</v>
      </c>
      <c r="J37" s="12">
        <v>46359</v>
      </c>
      <c r="K37" s="331" t="s">
        <v>174</v>
      </c>
      <c r="L37" s="354" t="s">
        <v>175</v>
      </c>
      <c r="M37" s="332" t="s">
        <v>1160</v>
      </c>
      <c r="N37" s="332" t="s">
        <v>1157</v>
      </c>
      <c r="O37" s="339" t="s">
        <v>909</v>
      </c>
    </row>
    <row r="38" spans="1:15" ht="409.5">
      <c r="A38" s="456"/>
      <c r="B38" s="5" t="str">
        <f t="shared" si="0"/>
        <v>Hallazgo nro. 8</v>
      </c>
      <c r="C38" s="374" t="s">
        <v>1341</v>
      </c>
      <c r="D38" s="153" t="s">
        <v>171</v>
      </c>
      <c r="E38" s="24" t="s">
        <v>176</v>
      </c>
      <c r="F38" s="25" t="s">
        <v>177</v>
      </c>
      <c r="G38" s="124">
        <v>0.9</v>
      </c>
      <c r="H38" s="134" t="s">
        <v>169</v>
      </c>
      <c r="I38" s="23">
        <v>46023</v>
      </c>
      <c r="J38" s="12">
        <v>46359</v>
      </c>
      <c r="K38" s="331" t="s">
        <v>178</v>
      </c>
      <c r="L38" s="354" t="s">
        <v>179</v>
      </c>
      <c r="M38" s="332" t="s">
        <v>1208</v>
      </c>
      <c r="N38" s="332" t="s">
        <v>1157</v>
      </c>
      <c r="O38" s="339" t="s">
        <v>909</v>
      </c>
    </row>
    <row r="39" spans="1:15" ht="409.5">
      <c r="A39" s="456"/>
      <c r="B39" s="5" t="str">
        <f t="shared" si="0"/>
        <v>Hallazgo nro. 8</v>
      </c>
      <c r="C39" s="374" t="s">
        <v>1341</v>
      </c>
      <c r="D39" s="123" t="s">
        <v>180</v>
      </c>
      <c r="E39" s="338" t="s">
        <v>181</v>
      </c>
      <c r="F39" s="25" t="s">
        <v>182</v>
      </c>
      <c r="G39" s="25" t="s">
        <v>183</v>
      </c>
      <c r="H39" s="134" t="s">
        <v>169</v>
      </c>
      <c r="I39" s="23">
        <v>46023</v>
      </c>
      <c r="J39" s="12">
        <v>46359</v>
      </c>
      <c r="K39" s="331" t="s">
        <v>184</v>
      </c>
      <c r="L39" s="354" t="s">
        <v>185</v>
      </c>
      <c r="M39" s="332" t="s">
        <v>1262</v>
      </c>
      <c r="N39" s="332" t="s">
        <v>1099</v>
      </c>
      <c r="O39" s="339" t="s">
        <v>909</v>
      </c>
    </row>
    <row r="40" spans="1:15" ht="409.5">
      <c r="A40" s="456"/>
      <c r="B40" s="5" t="str">
        <f t="shared" si="0"/>
        <v>Hallazgo nro. 8</v>
      </c>
      <c r="C40" s="374" t="s">
        <v>1341</v>
      </c>
      <c r="D40" s="123" t="s">
        <v>186</v>
      </c>
      <c r="E40" s="338" t="s">
        <v>187</v>
      </c>
      <c r="F40" s="25" t="s">
        <v>188</v>
      </c>
      <c r="G40" s="25" t="s">
        <v>168</v>
      </c>
      <c r="H40" s="134" t="s">
        <v>169</v>
      </c>
      <c r="I40" s="23">
        <v>46023</v>
      </c>
      <c r="J40" s="12">
        <v>46359</v>
      </c>
      <c r="K40" s="331" t="s">
        <v>1599</v>
      </c>
      <c r="L40" s="354" t="s">
        <v>189</v>
      </c>
      <c r="M40" s="332" t="s">
        <v>1261</v>
      </c>
      <c r="N40" s="332" t="s">
        <v>1157</v>
      </c>
      <c r="O40" s="339" t="s">
        <v>909</v>
      </c>
    </row>
    <row r="41" spans="1:15" ht="409.5">
      <c r="A41" s="456"/>
      <c r="B41" s="5" t="str">
        <f t="shared" si="0"/>
        <v>Hallazgo nro. 8</v>
      </c>
      <c r="C41" s="374" t="s">
        <v>1341</v>
      </c>
      <c r="D41" s="153" t="s">
        <v>190</v>
      </c>
      <c r="E41" s="338" t="s">
        <v>191</v>
      </c>
      <c r="F41" s="25" t="s">
        <v>192</v>
      </c>
      <c r="G41" s="124">
        <v>0.9</v>
      </c>
      <c r="H41" s="134" t="s">
        <v>169</v>
      </c>
      <c r="I41" s="23">
        <v>46023</v>
      </c>
      <c r="J41" s="12">
        <v>46359</v>
      </c>
      <c r="K41" s="331" t="s">
        <v>193</v>
      </c>
      <c r="L41" s="354" t="s">
        <v>194</v>
      </c>
      <c r="M41" s="332" t="s">
        <v>1017</v>
      </c>
      <c r="N41" s="332" t="s">
        <v>1096</v>
      </c>
      <c r="O41" s="339" t="s">
        <v>909</v>
      </c>
    </row>
    <row r="42" spans="1:15" ht="409.5">
      <c r="A42" s="456"/>
      <c r="B42" s="5" t="str">
        <f t="shared" si="0"/>
        <v>Hallazgo nro. 8</v>
      </c>
      <c r="C42" s="374" t="s">
        <v>1341</v>
      </c>
      <c r="D42" s="153" t="s">
        <v>190</v>
      </c>
      <c r="E42" s="338" t="s">
        <v>195</v>
      </c>
      <c r="F42" s="25" t="s">
        <v>196</v>
      </c>
      <c r="G42" s="124">
        <v>0.9</v>
      </c>
      <c r="H42" s="134" t="s">
        <v>169</v>
      </c>
      <c r="I42" s="23">
        <v>46023</v>
      </c>
      <c r="J42" s="12">
        <v>46359</v>
      </c>
      <c r="K42" s="331" t="s">
        <v>1600</v>
      </c>
      <c r="L42" s="354" t="s">
        <v>197</v>
      </c>
      <c r="M42" s="332" t="s">
        <v>1209</v>
      </c>
      <c r="N42" s="332" t="s">
        <v>1096</v>
      </c>
      <c r="O42" s="339" t="s">
        <v>909</v>
      </c>
    </row>
    <row r="43" spans="1:15" ht="144" hidden="1" customHeight="1">
      <c r="A43" s="456" t="s">
        <v>49</v>
      </c>
      <c r="B43" s="5" t="str">
        <f t="shared" si="0"/>
        <v>Hallazgo nro. 9</v>
      </c>
      <c r="C43" s="330" t="s">
        <v>1345</v>
      </c>
      <c r="D43" s="134" t="s">
        <v>199</v>
      </c>
      <c r="E43" s="338" t="s">
        <v>200</v>
      </c>
      <c r="F43" s="25"/>
      <c r="G43" s="127">
        <v>1</v>
      </c>
      <c r="H43" s="121" t="s">
        <v>201</v>
      </c>
      <c r="I43" s="12">
        <v>45953</v>
      </c>
      <c r="J43" s="12">
        <v>46359</v>
      </c>
      <c r="K43" s="353" t="s">
        <v>1346</v>
      </c>
      <c r="L43" s="345" t="s">
        <v>1347</v>
      </c>
      <c r="M43" s="332" t="s">
        <v>1217</v>
      </c>
      <c r="N43" s="332"/>
      <c r="O43" s="339" t="s">
        <v>909</v>
      </c>
    </row>
    <row r="44" spans="1:15" ht="229.5" hidden="1">
      <c r="A44" s="456"/>
      <c r="B44" s="5" t="str">
        <f t="shared" si="0"/>
        <v>Hallazgo nro. 9</v>
      </c>
      <c r="C44" s="330" t="s">
        <v>1345</v>
      </c>
      <c r="D44" s="134" t="s">
        <v>199</v>
      </c>
      <c r="E44" s="338" t="s">
        <v>204</v>
      </c>
      <c r="F44" s="25"/>
      <c r="G44" s="127">
        <v>1</v>
      </c>
      <c r="H44" s="121" t="s">
        <v>201</v>
      </c>
      <c r="I44" s="12">
        <v>45953</v>
      </c>
      <c r="J44" s="12">
        <v>46359</v>
      </c>
      <c r="K44" s="336" t="s">
        <v>1348</v>
      </c>
      <c r="L44" s="345" t="s">
        <v>1349</v>
      </c>
      <c r="M44" s="332" t="s">
        <v>1212</v>
      </c>
      <c r="N44" s="332"/>
      <c r="O44" s="339" t="s">
        <v>909</v>
      </c>
    </row>
    <row r="45" spans="1:15" ht="229.5" hidden="1">
      <c r="A45" s="456"/>
      <c r="B45" s="5" t="str">
        <f t="shared" si="0"/>
        <v>Hallazgo nro. 9</v>
      </c>
      <c r="C45" s="330" t="s">
        <v>1345</v>
      </c>
      <c r="D45" s="134" t="s">
        <v>199</v>
      </c>
      <c r="E45" s="18" t="s">
        <v>207</v>
      </c>
      <c r="F45" s="121" t="s">
        <v>208</v>
      </c>
      <c r="G45" s="127">
        <v>1</v>
      </c>
      <c r="H45" s="121" t="s">
        <v>201</v>
      </c>
      <c r="I45" s="12">
        <v>45953</v>
      </c>
      <c r="J45" s="12">
        <v>46359</v>
      </c>
      <c r="K45" s="336" t="s">
        <v>1350</v>
      </c>
      <c r="L45" s="345" t="s">
        <v>1351</v>
      </c>
      <c r="M45" s="332" t="s">
        <v>1194</v>
      </c>
      <c r="N45" s="332" t="s">
        <v>1157</v>
      </c>
      <c r="O45" s="339" t="s">
        <v>909</v>
      </c>
    </row>
    <row r="46" spans="1:15" ht="229.5" hidden="1">
      <c r="A46" s="456"/>
      <c r="B46" s="5" t="str">
        <f t="shared" si="0"/>
        <v>Hallazgo nro. 9</v>
      </c>
      <c r="C46" s="330" t="s">
        <v>1345</v>
      </c>
      <c r="D46" s="134" t="s">
        <v>199</v>
      </c>
      <c r="E46" s="18" t="s">
        <v>211</v>
      </c>
      <c r="F46" s="121" t="s">
        <v>212</v>
      </c>
      <c r="G46" s="129">
        <v>1</v>
      </c>
      <c r="H46" s="121" t="s">
        <v>213</v>
      </c>
      <c r="I46" s="12">
        <v>45995</v>
      </c>
      <c r="J46" s="12">
        <v>46053</v>
      </c>
      <c r="K46" s="336" t="s">
        <v>1352</v>
      </c>
      <c r="L46" s="345" t="s">
        <v>1353</v>
      </c>
      <c r="M46" s="332" t="s">
        <v>1019</v>
      </c>
      <c r="N46" s="332" t="s">
        <v>1157</v>
      </c>
      <c r="O46" s="333" t="s">
        <v>953</v>
      </c>
    </row>
    <row r="47" spans="1:15" ht="144" hidden="1">
      <c r="A47" s="564" t="s">
        <v>18</v>
      </c>
      <c r="B47" s="5" t="str">
        <f>MID(C47,1,16)</f>
        <v>Hallazgo nro. 10</v>
      </c>
      <c r="C47" s="330" t="s">
        <v>1354</v>
      </c>
      <c r="D47" s="153" t="s">
        <v>217</v>
      </c>
      <c r="E47" s="153" t="s">
        <v>218</v>
      </c>
      <c r="F47" s="25" t="s">
        <v>219</v>
      </c>
      <c r="G47" s="124">
        <v>1</v>
      </c>
      <c r="H47" s="121" t="s">
        <v>220</v>
      </c>
      <c r="I47" s="12">
        <v>45953</v>
      </c>
      <c r="J47" s="12">
        <v>46022</v>
      </c>
      <c r="K47" s="336" t="s">
        <v>1355</v>
      </c>
      <c r="L47" s="345" t="s">
        <v>222</v>
      </c>
      <c r="M47" s="333"/>
      <c r="N47" s="355"/>
      <c r="O47" s="333" t="s">
        <v>953</v>
      </c>
    </row>
    <row r="48" spans="1:15" ht="168" hidden="1">
      <c r="A48" s="564"/>
      <c r="B48" s="5" t="str">
        <f t="shared" ref="B48:B111" si="1">MID(C48,1,16)</f>
        <v>Hallazgo nro. 10</v>
      </c>
      <c r="C48" s="330" t="s">
        <v>1354</v>
      </c>
      <c r="D48" s="153" t="s">
        <v>217</v>
      </c>
      <c r="E48" s="153" t="s">
        <v>218</v>
      </c>
      <c r="F48" s="25" t="s">
        <v>223</v>
      </c>
      <c r="G48" s="124">
        <v>1</v>
      </c>
      <c r="H48" s="121" t="s">
        <v>220</v>
      </c>
      <c r="I48" s="12">
        <v>45953</v>
      </c>
      <c r="J48" s="12">
        <v>46022</v>
      </c>
      <c r="K48" s="336" t="s">
        <v>1356</v>
      </c>
      <c r="L48" s="345" t="s">
        <v>1357</v>
      </c>
      <c r="M48" s="332" t="s">
        <v>1020</v>
      </c>
      <c r="N48" s="355"/>
      <c r="O48" s="333" t="s">
        <v>953</v>
      </c>
    </row>
    <row r="49" spans="1:16" ht="128.25" hidden="1" customHeight="1">
      <c r="A49" s="456" t="s">
        <v>64</v>
      </c>
      <c r="B49" s="5" t="str">
        <f t="shared" si="1"/>
        <v>Hallazgo nro. 11</v>
      </c>
      <c r="C49" s="330" t="s">
        <v>1358</v>
      </c>
      <c r="D49" s="134" t="s">
        <v>227</v>
      </c>
      <c r="E49" s="123" t="s">
        <v>228</v>
      </c>
      <c r="F49" s="25"/>
      <c r="G49" s="127">
        <v>1</v>
      </c>
      <c r="H49" s="121" t="s">
        <v>229</v>
      </c>
      <c r="I49" s="12">
        <v>45955</v>
      </c>
      <c r="J49" s="12">
        <v>46142</v>
      </c>
      <c r="K49" s="336" t="s">
        <v>1359</v>
      </c>
      <c r="L49" s="560" t="s">
        <v>231</v>
      </c>
      <c r="M49" s="332" t="s">
        <v>1108</v>
      </c>
      <c r="N49" s="332"/>
      <c r="O49" s="339" t="s">
        <v>909</v>
      </c>
    </row>
    <row r="50" spans="1:16" ht="382.5" hidden="1">
      <c r="A50" s="456"/>
      <c r="B50" s="5" t="str">
        <f t="shared" si="1"/>
        <v>Hallazgo nro. 11</v>
      </c>
      <c r="C50" s="330" t="s">
        <v>1358</v>
      </c>
      <c r="D50" s="134" t="s">
        <v>227</v>
      </c>
      <c r="E50" s="18" t="s">
        <v>232</v>
      </c>
      <c r="F50" s="121" t="s">
        <v>233</v>
      </c>
      <c r="G50" s="127">
        <v>1</v>
      </c>
      <c r="H50" s="121" t="s">
        <v>229</v>
      </c>
      <c r="I50" s="12">
        <v>45955</v>
      </c>
      <c r="J50" s="12">
        <v>46142</v>
      </c>
      <c r="K50" s="336" t="s">
        <v>1360</v>
      </c>
      <c r="L50" s="560"/>
      <c r="M50" s="332" t="s">
        <v>1297</v>
      </c>
      <c r="N50" s="332" t="s">
        <v>1298</v>
      </c>
      <c r="O50" s="339" t="s">
        <v>909</v>
      </c>
    </row>
    <row r="51" spans="1:16" ht="382.5" hidden="1">
      <c r="A51" s="456"/>
      <c r="B51" s="5" t="str">
        <f t="shared" si="1"/>
        <v>Hallazgo nro. 11</v>
      </c>
      <c r="C51" s="330" t="s">
        <v>1358</v>
      </c>
      <c r="D51" s="134" t="s">
        <v>227</v>
      </c>
      <c r="E51" s="18" t="s">
        <v>235</v>
      </c>
      <c r="F51" s="121" t="s">
        <v>236</v>
      </c>
      <c r="G51" s="127">
        <v>0.85</v>
      </c>
      <c r="H51" s="121" t="s">
        <v>237</v>
      </c>
      <c r="I51" s="12">
        <v>46143</v>
      </c>
      <c r="J51" s="12" t="s">
        <v>24</v>
      </c>
      <c r="K51" s="331"/>
      <c r="L51" s="354" t="s">
        <v>238</v>
      </c>
      <c r="M51" s="337" t="s">
        <v>1008</v>
      </c>
      <c r="N51" s="332" t="s">
        <v>1298</v>
      </c>
      <c r="O51" s="339" t="s">
        <v>908</v>
      </c>
    </row>
    <row r="52" spans="1:16" ht="128.25" hidden="1" customHeight="1">
      <c r="A52" s="564" t="s">
        <v>18</v>
      </c>
      <c r="B52" s="5" t="str">
        <f t="shared" si="1"/>
        <v>Hallazgo nro. 12</v>
      </c>
      <c r="C52" s="330" t="s">
        <v>1361</v>
      </c>
      <c r="D52" s="134" t="s">
        <v>240</v>
      </c>
      <c r="E52" s="18" t="s">
        <v>241</v>
      </c>
      <c r="F52" s="121" t="s">
        <v>242</v>
      </c>
      <c r="G52" s="127">
        <v>1</v>
      </c>
      <c r="H52" s="121" t="s">
        <v>243</v>
      </c>
      <c r="I52" s="12">
        <v>45953</v>
      </c>
      <c r="J52" s="12">
        <v>46359</v>
      </c>
      <c r="K52" s="25" t="s">
        <v>1362</v>
      </c>
      <c r="L52" s="345" t="s">
        <v>107</v>
      </c>
      <c r="M52" s="337" t="s">
        <v>1285</v>
      </c>
      <c r="N52" s="332" t="s">
        <v>1293</v>
      </c>
      <c r="O52" s="339" t="s">
        <v>909</v>
      </c>
      <c r="P52" s="356"/>
    </row>
    <row r="53" spans="1:16" ht="153" hidden="1">
      <c r="A53" s="564"/>
      <c r="B53" s="5" t="str">
        <f t="shared" si="1"/>
        <v>Hallazgo nro. 12</v>
      </c>
      <c r="C53" s="330" t="s">
        <v>1361</v>
      </c>
      <c r="D53" s="134" t="s">
        <v>240</v>
      </c>
      <c r="E53" s="18" t="s">
        <v>244</v>
      </c>
      <c r="F53" s="121" t="s">
        <v>245</v>
      </c>
      <c r="G53" s="127">
        <v>0.85</v>
      </c>
      <c r="H53" s="121" t="s">
        <v>110</v>
      </c>
      <c r="I53" s="12">
        <v>45953</v>
      </c>
      <c r="J53" s="12">
        <v>46359</v>
      </c>
      <c r="K53" s="336" t="s">
        <v>1363</v>
      </c>
      <c r="L53" s="345" t="s">
        <v>1364</v>
      </c>
      <c r="M53" s="332" t="s">
        <v>1009</v>
      </c>
      <c r="N53" s="332" t="s">
        <v>1213</v>
      </c>
      <c r="O53" s="339" t="s">
        <v>909</v>
      </c>
    </row>
    <row r="54" spans="1:16" ht="409.5" hidden="1">
      <c r="A54" s="456" t="s">
        <v>18</v>
      </c>
      <c r="B54" s="5" t="str">
        <f t="shared" si="1"/>
        <v>Hallazgo nro. 13</v>
      </c>
      <c r="C54" s="330" t="s">
        <v>1365</v>
      </c>
      <c r="D54" s="18" t="s">
        <v>249</v>
      </c>
      <c r="E54" s="18" t="s">
        <v>250</v>
      </c>
      <c r="F54" s="134" t="s">
        <v>251</v>
      </c>
      <c r="G54" s="565">
        <v>1</v>
      </c>
      <c r="H54" s="121" t="s">
        <v>54</v>
      </c>
      <c r="I54" s="12">
        <v>45988</v>
      </c>
      <c r="J54" s="12">
        <v>46359</v>
      </c>
      <c r="K54" s="336" t="s">
        <v>1366</v>
      </c>
      <c r="L54" s="345" t="s">
        <v>1367</v>
      </c>
      <c r="M54" s="332" t="s">
        <v>1110</v>
      </c>
      <c r="N54" s="332" t="s">
        <v>1213</v>
      </c>
      <c r="O54" s="339" t="s">
        <v>909</v>
      </c>
    </row>
    <row r="55" spans="1:16" ht="216" hidden="1">
      <c r="A55" s="456"/>
      <c r="B55" s="5" t="str">
        <f t="shared" si="1"/>
        <v>Hallazgo nro. 13</v>
      </c>
      <c r="C55" s="330" t="s">
        <v>1365</v>
      </c>
      <c r="D55" s="18" t="s">
        <v>254</v>
      </c>
      <c r="E55" s="18" t="s">
        <v>255</v>
      </c>
      <c r="F55" s="134" t="s">
        <v>251</v>
      </c>
      <c r="G55" s="565"/>
      <c r="H55" s="121" t="s">
        <v>54</v>
      </c>
      <c r="I55" s="12">
        <v>45988</v>
      </c>
      <c r="J55" s="12">
        <v>46359</v>
      </c>
      <c r="K55" s="336" t="s">
        <v>1368</v>
      </c>
      <c r="L55" s="345" t="s">
        <v>1369</v>
      </c>
      <c r="M55" s="332" t="s">
        <v>1111</v>
      </c>
      <c r="N55" s="332" t="s">
        <v>1213</v>
      </c>
      <c r="O55" s="339" t="s">
        <v>909</v>
      </c>
    </row>
    <row r="56" spans="1:16" ht="324" hidden="1">
      <c r="A56" s="456"/>
      <c r="B56" s="5" t="str">
        <f t="shared" si="1"/>
        <v>Hallazgo nro. 13</v>
      </c>
      <c r="C56" s="330" t="s">
        <v>1365</v>
      </c>
      <c r="D56" s="18" t="s">
        <v>258</v>
      </c>
      <c r="E56" s="18" t="s">
        <v>259</v>
      </c>
      <c r="F56" s="121" t="s">
        <v>260</v>
      </c>
      <c r="G56" s="127">
        <v>1</v>
      </c>
      <c r="H56" s="121" t="s">
        <v>54</v>
      </c>
      <c r="I56" s="12">
        <v>45988</v>
      </c>
      <c r="J56" s="12">
        <v>46359</v>
      </c>
      <c r="K56" s="336" t="s">
        <v>1370</v>
      </c>
      <c r="L56" s="345" t="s">
        <v>1371</v>
      </c>
      <c r="M56" s="332" t="s">
        <v>1113</v>
      </c>
      <c r="N56" s="332" t="s">
        <v>1213</v>
      </c>
      <c r="O56" s="339" t="s">
        <v>909</v>
      </c>
    </row>
    <row r="57" spans="1:16" ht="192" hidden="1">
      <c r="A57" s="456"/>
      <c r="B57" s="5" t="str">
        <f t="shared" si="1"/>
        <v>Hallazgo nro. 13</v>
      </c>
      <c r="C57" s="330" t="s">
        <v>1365</v>
      </c>
      <c r="D57" s="18" t="s">
        <v>263</v>
      </c>
      <c r="E57" s="18" t="s">
        <v>264</v>
      </c>
      <c r="F57" s="121" t="s">
        <v>265</v>
      </c>
      <c r="G57" s="127">
        <v>1</v>
      </c>
      <c r="H57" s="121" t="s">
        <v>54</v>
      </c>
      <c r="I57" s="12">
        <v>45988</v>
      </c>
      <c r="J57" s="12">
        <v>46359</v>
      </c>
      <c r="K57" s="336" t="s">
        <v>1372</v>
      </c>
      <c r="L57" s="345" t="s">
        <v>1373</v>
      </c>
      <c r="M57" s="332" t="s">
        <v>1214</v>
      </c>
      <c r="N57" s="332" t="s">
        <v>1213</v>
      </c>
      <c r="O57" s="339" t="s">
        <v>909</v>
      </c>
    </row>
    <row r="58" spans="1:16" ht="90" hidden="1" customHeight="1">
      <c r="A58" s="456" t="s">
        <v>49</v>
      </c>
      <c r="B58" s="5" t="str">
        <f t="shared" si="1"/>
        <v>Hallazgo nro. 14</v>
      </c>
      <c r="C58" s="330" t="s">
        <v>1374</v>
      </c>
      <c r="D58" s="134" t="s">
        <v>269</v>
      </c>
      <c r="E58" s="18" t="s">
        <v>270</v>
      </c>
      <c r="F58" s="134" t="s">
        <v>274</v>
      </c>
      <c r="G58" s="127">
        <v>1</v>
      </c>
      <c r="H58" s="121" t="s">
        <v>54</v>
      </c>
      <c r="I58" s="12">
        <v>45988</v>
      </c>
      <c r="J58" s="12">
        <v>46359</v>
      </c>
      <c r="K58" s="336" t="s">
        <v>1375</v>
      </c>
      <c r="L58" s="560" t="s">
        <v>1376</v>
      </c>
      <c r="M58" s="332" t="s">
        <v>1023</v>
      </c>
      <c r="N58" s="332" t="s">
        <v>1115</v>
      </c>
      <c r="O58" s="339" t="s">
        <v>909</v>
      </c>
    </row>
    <row r="59" spans="1:16" ht="178.5" hidden="1">
      <c r="A59" s="456"/>
      <c r="B59" s="5" t="str">
        <f t="shared" si="1"/>
        <v>Hallazgo nro. 14</v>
      </c>
      <c r="C59" s="330" t="s">
        <v>1374</v>
      </c>
      <c r="D59" s="134" t="s">
        <v>269</v>
      </c>
      <c r="E59" s="18" t="s">
        <v>273</v>
      </c>
      <c r="F59" s="134" t="s">
        <v>274</v>
      </c>
      <c r="G59" s="127">
        <v>1</v>
      </c>
      <c r="H59" s="121" t="s">
        <v>54</v>
      </c>
      <c r="I59" s="12">
        <v>45988</v>
      </c>
      <c r="J59" s="12">
        <v>46359</v>
      </c>
      <c r="K59" s="336" t="s">
        <v>1377</v>
      </c>
      <c r="L59" s="560"/>
      <c r="M59" s="332" t="s">
        <v>1024</v>
      </c>
      <c r="N59" s="332" t="s">
        <v>1115</v>
      </c>
      <c r="O59" s="339" t="s">
        <v>909</v>
      </c>
    </row>
    <row r="60" spans="1:16" ht="240" hidden="1">
      <c r="A60" s="456"/>
      <c r="B60" s="5" t="str">
        <f t="shared" si="1"/>
        <v>Hallazgo nro. 14</v>
      </c>
      <c r="C60" s="330" t="s">
        <v>1374</v>
      </c>
      <c r="D60" s="134" t="s">
        <v>276</v>
      </c>
      <c r="E60" s="18" t="s">
        <v>277</v>
      </c>
      <c r="F60" s="134" t="s">
        <v>274</v>
      </c>
      <c r="G60" s="127">
        <v>1</v>
      </c>
      <c r="H60" s="121" t="s">
        <v>54</v>
      </c>
      <c r="I60" s="12">
        <v>45988</v>
      </c>
      <c r="J60" s="12">
        <v>46359</v>
      </c>
      <c r="K60" s="353" t="s">
        <v>1378</v>
      </c>
      <c r="L60" s="345" t="s">
        <v>1379</v>
      </c>
      <c r="M60" s="332" t="s">
        <v>1025</v>
      </c>
      <c r="N60" s="332" t="s">
        <v>1115</v>
      </c>
      <c r="O60" s="339" t="s">
        <v>953</v>
      </c>
    </row>
    <row r="61" spans="1:16" ht="178.5" hidden="1">
      <c r="A61" s="456"/>
      <c r="B61" s="5" t="str">
        <f t="shared" si="1"/>
        <v>Hallazgo nro. 14</v>
      </c>
      <c r="C61" s="330" t="s">
        <v>1374</v>
      </c>
      <c r="D61" s="134" t="s">
        <v>280</v>
      </c>
      <c r="E61" s="18" t="s">
        <v>281</v>
      </c>
      <c r="F61" s="134" t="s">
        <v>274</v>
      </c>
      <c r="G61" s="127">
        <v>1</v>
      </c>
      <c r="H61" s="121" t="s">
        <v>54</v>
      </c>
      <c r="I61" s="12">
        <v>45988</v>
      </c>
      <c r="J61" s="12">
        <v>46359</v>
      </c>
      <c r="K61" s="336" t="s">
        <v>1380</v>
      </c>
      <c r="L61" s="345" t="s">
        <v>107</v>
      </c>
      <c r="M61" s="332" t="s">
        <v>1026</v>
      </c>
      <c r="N61" s="332" t="s">
        <v>1115</v>
      </c>
      <c r="O61" s="339" t="s">
        <v>909</v>
      </c>
    </row>
    <row r="62" spans="1:16" ht="264" hidden="1">
      <c r="A62" s="456"/>
      <c r="B62" s="5" t="str">
        <f t="shared" si="1"/>
        <v>Hallazgo nro. 14</v>
      </c>
      <c r="C62" s="330" t="s">
        <v>1374</v>
      </c>
      <c r="D62" s="134" t="s">
        <v>283</v>
      </c>
      <c r="E62" s="18" t="s">
        <v>284</v>
      </c>
      <c r="F62" s="121" t="s">
        <v>285</v>
      </c>
      <c r="G62" s="127">
        <v>0.9</v>
      </c>
      <c r="H62" s="121" t="s">
        <v>54</v>
      </c>
      <c r="I62" s="12">
        <v>45658</v>
      </c>
      <c r="J62" s="12">
        <v>46359</v>
      </c>
      <c r="K62" s="353" t="s">
        <v>1381</v>
      </c>
      <c r="L62" s="345" t="s">
        <v>1382</v>
      </c>
      <c r="M62" s="332" t="s">
        <v>1027</v>
      </c>
      <c r="N62" s="332" t="s">
        <v>1213</v>
      </c>
      <c r="O62" s="339" t="s">
        <v>953</v>
      </c>
    </row>
    <row r="63" spans="1:16" ht="128.25" hidden="1" customHeight="1">
      <c r="A63" s="456" t="s">
        <v>49</v>
      </c>
      <c r="B63" s="5" t="str">
        <f t="shared" si="1"/>
        <v>Hallazgo nro. 15</v>
      </c>
      <c r="C63" s="330" t="s">
        <v>1383</v>
      </c>
      <c r="D63" s="153" t="s">
        <v>289</v>
      </c>
      <c r="E63" s="18" t="s">
        <v>290</v>
      </c>
      <c r="F63" s="121" t="s">
        <v>291</v>
      </c>
      <c r="G63" s="127">
        <v>1</v>
      </c>
      <c r="H63" s="121" t="s">
        <v>69</v>
      </c>
      <c r="I63" s="12">
        <v>45988</v>
      </c>
      <c r="J63" s="12">
        <v>46359</v>
      </c>
      <c r="K63" s="336" t="s">
        <v>1384</v>
      </c>
      <c r="L63" s="345" t="s">
        <v>293</v>
      </c>
      <c r="M63" s="332" t="s">
        <v>1116</v>
      </c>
      <c r="N63" s="332" t="s">
        <v>1213</v>
      </c>
      <c r="O63" s="339" t="s">
        <v>909</v>
      </c>
    </row>
    <row r="64" spans="1:16" ht="216" hidden="1" customHeight="1">
      <c r="A64" s="456"/>
      <c r="B64" s="5" t="str">
        <f t="shared" si="1"/>
        <v>Hallazgo nro. 15</v>
      </c>
      <c r="C64" s="330" t="s">
        <v>1383</v>
      </c>
      <c r="D64" s="134" t="s">
        <v>294</v>
      </c>
      <c r="E64" s="18" t="s">
        <v>295</v>
      </c>
      <c r="F64" s="121"/>
      <c r="G64" s="127">
        <v>1</v>
      </c>
      <c r="H64" s="121" t="s">
        <v>296</v>
      </c>
      <c r="I64" s="12">
        <v>45995</v>
      </c>
      <c r="J64" s="12">
        <v>46053</v>
      </c>
      <c r="K64" s="336" t="s">
        <v>1385</v>
      </c>
      <c r="L64" s="345" t="s">
        <v>1386</v>
      </c>
      <c r="M64" s="337" t="s">
        <v>1028</v>
      </c>
      <c r="N64" s="332"/>
      <c r="O64" s="333" t="s">
        <v>953</v>
      </c>
    </row>
    <row r="65" spans="1:15" ht="280.5" hidden="1">
      <c r="A65" s="456"/>
      <c r="B65" s="5" t="str">
        <f t="shared" si="1"/>
        <v>Hallazgo nro. 15</v>
      </c>
      <c r="C65" s="330" t="s">
        <v>1383</v>
      </c>
      <c r="D65" s="134" t="s">
        <v>294</v>
      </c>
      <c r="E65" s="18" t="s">
        <v>299</v>
      </c>
      <c r="F65" s="121" t="s">
        <v>300</v>
      </c>
      <c r="G65" s="127">
        <v>1</v>
      </c>
      <c r="H65" s="121" t="s">
        <v>296</v>
      </c>
      <c r="I65" s="12">
        <v>45995</v>
      </c>
      <c r="J65" s="12">
        <v>46053</v>
      </c>
      <c r="K65" s="336" t="s">
        <v>1387</v>
      </c>
      <c r="L65" s="345" t="s">
        <v>302</v>
      </c>
      <c r="M65" s="333" t="s">
        <v>953</v>
      </c>
      <c r="N65" s="332" t="s">
        <v>1213</v>
      </c>
      <c r="O65" s="333" t="s">
        <v>953</v>
      </c>
    </row>
    <row r="66" spans="1:15" ht="280.5" hidden="1">
      <c r="A66" s="456"/>
      <c r="B66" s="5" t="str">
        <f t="shared" si="1"/>
        <v>Hallazgo nro. 15</v>
      </c>
      <c r="C66" s="330" t="s">
        <v>1383</v>
      </c>
      <c r="D66" s="18" t="s">
        <v>303</v>
      </c>
      <c r="E66" s="18" t="s">
        <v>304</v>
      </c>
      <c r="F66" s="121" t="s">
        <v>305</v>
      </c>
      <c r="G66" s="140">
        <v>1</v>
      </c>
      <c r="H66" s="121" t="s">
        <v>296</v>
      </c>
      <c r="I66" s="12">
        <v>45995</v>
      </c>
      <c r="J66" s="12">
        <v>46112</v>
      </c>
      <c r="K66" s="336" t="s">
        <v>1388</v>
      </c>
      <c r="L66" s="345" t="s">
        <v>307</v>
      </c>
      <c r="M66" s="333" t="s">
        <v>953</v>
      </c>
      <c r="N66" s="332" t="s">
        <v>1115</v>
      </c>
      <c r="O66" s="333" t="s">
        <v>953</v>
      </c>
    </row>
    <row r="67" spans="1:15" ht="280.5" hidden="1">
      <c r="A67" s="456"/>
      <c r="B67" s="5" t="str">
        <f t="shared" si="1"/>
        <v>Hallazgo nro. 15</v>
      </c>
      <c r="C67" s="330" t="s">
        <v>1383</v>
      </c>
      <c r="D67" s="18" t="s">
        <v>308</v>
      </c>
      <c r="E67" s="18" t="s">
        <v>309</v>
      </c>
      <c r="F67" s="121" t="s">
        <v>310</v>
      </c>
      <c r="G67" s="140">
        <v>4</v>
      </c>
      <c r="H67" s="121" t="s">
        <v>296</v>
      </c>
      <c r="I67" s="12">
        <v>46113</v>
      </c>
      <c r="J67" s="12" t="s">
        <v>24</v>
      </c>
      <c r="K67" s="357" t="s">
        <v>1389</v>
      </c>
      <c r="L67" s="345" t="s">
        <v>107</v>
      </c>
      <c r="M67" s="332" t="s">
        <v>1118</v>
      </c>
      <c r="N67" s="332" t="s">
        <v>1115</v>
      </c>
      <c r="O67" s="333" t="s">
        <v>933</v>
      </c>
    </row>
    <row r="68" spans="1:15" ht="280.5" hidden="1">
      <c r="A68" s="456"/>
      <c r="B68" s="5" t="str">
        <f t="shared" si="1"/>
        <v>Hallazgo nro. 15</v>
      </c>
      <c r="C68" s="330" t="s">
        <v>1383</v>
      </c>
      <c r="D68" s="18" t="s">
        <v>312</v>
      </c>
      <c r="E68" s="18" t="s">
        <v>313</v>
      </c>
      <c r="F68" s="121" t="s">
        <v>314</v>
      </c>
      <c r="G68" s="127">
        <v>1</v>
      </c>
      <c r="H68" s="121" t="s">
        <v>315</v>
      </c>
      <c r="I68" s="12">
        <v>45995</v>
      </c>
      <c r="J68" s="12" t="s">
        <v>24</v>
      </c>
      <c r="K68" s="336" t="s">
        <v>1390</v>
      </c>
      <c r="L68" s="345" t="s">
        <v>107</v>
      </c>
      <c r="M68" s="332" t="s">
        <v>1163</v>
      </c>
      <c r="N68" s="332" t="s">
        <v>1157</v>
      </c>
      <c r="O68" s="333" t="s">
        <v>933</v>
      </c>
    </row>
    <row r="69" spans="1:15" ht="204" hidden="1" customHeight="1">
      <c r="A69" s="456" t="s">
        <v>49</v>
      </c>
      <c r="B69" s="5" t="str">
        <f t="shared" si="1"/>
        <v>Hallazgo nro. 16</v>
      </c>
      <c r="C69" s="330" t="s">
        <v>1391</v>
      </c>
      <c r="D69" s="134" t="s">
        <v>318</v>
      </c>
      <c r="E69" s="18" t="s">
        <v>319</v>
      </c>
      <c r="F69" s="121" t="s">
        <v>320</v>
      </c>
      <c r="G69" s="129">
        <v>1</v>
      </c>
      <c r="H69" s="121" t="s">
        <v>321</v>
      </c>
      <c r="I69" s="12">
        <v>45995</v>
      </c>
      <c r="J69" s="12">
        <v>46112</v>
      </c>
      <c r="K69" s="336" t="s">
        <v>1392</v>
      </c>
      <c r="L69" s="345" t="s">
        <v>323</v>
      </c>
      <c r="M69" s="333" t="s">
        <v>953</v>
      </c>
      <c r="N69" s="332" t="s">
        <v>1157</v>
      </c>
      <c r="O69" s="333" t="s">
        <v>953</v>
      </c>
    </row>
    <row r="70" spans="1:15" ht="255" hidden="1">
      <c r="A70" s="456"/>
      <c r="B70" s="5" t="str">
        <f t="shared" si="1"/>
        <v>Hallazgo nro. 16</v>
      </c>
      <c r="C70" s="330" t="s">
        <v>1391</v>
      </c>
      <c r="D70" s="134" t="s">
        <v>318</v>
      </c>
      <c r="E70" s="18" t="s">
        <v>324</v>
      </c>
      <c r="F70" s="121" t="s">
        <v>320</v>
      </c>
      <c r="G70" s="129">
        <v>1</v>
      </c>
      <c r="H70" s="121" t="s">
        <v>321</v>
      </c>
      <c r="I70" s="12">
        <v>45995</v>
      </c>
      <c r="J70" s="12">
        <v>46112</v>
      </c>
      <c r="K70" s="336" t="s">
        <v>1393</v>
      </c>
      <c r="L70" s="345" t="s">
        <v>1394</v>
      </c>
      <c r="M70" s="332" t="s">
        <v>1031</v>
      </c>
      <c r="N70" s="332" t="s">
        <v>1157</v>
      </c>
      <c r="O70" s="333" t="s">
        <v>953</v>
      </c>
    </row>
    <row r="71" spans="1:15" ht="255" hidden="1">
      <c r="A71" s="456"/>
      <c r="B71" s="5" t="str">
        <f t="shared" si="1"/>
        <v>Hallazgo nro. 16</v>
      </c>
      <c r="C71" s="330" t="s">
        <v>1391</v>
      </c>
      <c r="D71" s="134" t="s">
        <v>318</v>
      </c>
      <c r="E71" s="18" t="s">
        <v>327</v>
      </c>
      <c r="F71" s="121" t="s">
        <v>328</v>
      </c>
      <c r="G71" s="129">
        <v>1</v>
      </c>
      <c r="H71" s="121" t="s">
        <v>329</v>
      </c>
      <c r="I71" s="12">
        <v>45995</v>
      </c>
      <c r="J71" s="12">
        <v>46359</v>
      </c>
      <c r="K71" s="332" t="s">
        <v>1601</v>
      </c>
      <c r="L71" s="345" t="s">
        <v>107</v>
      </c>
      <c r="M71" s="336" t="s">
        <v>1210</v>
      </c>
      <c r="N71" s="332" t="s">
        <v>1157</v>
      </c>
      <c r="O71" s="333" t="s">
        <v>933</v>
      </c>
    </row>
    <row r="72" spans="1:15" ht="255" hidden="1">
      <c r="A72" s="456"/>
      <c r="B72" s="5" t="str">
        <f t="shared" si="1"/>
        <v>Hallazgo nro. 16</v>
      </c>
      <c r="C72" s="330" t="s">
        <v>1391</v>
      </c>
      <c r="D72" s="134" t="s">
        <v>330</v>
      </c>
      <c r="E72" s="18" t="s">
        <v>331</v>
      </c>
      <c r="F72" s="121" t="s">
        <v>332</v>
      </c>
      <c r="G72" s="129">
        <v>1</v>
      </c>
      <c r="H72" s="121" t="s">
        <v>329</v>
      </c>
      <c r="I72" s="12">
        <v>45995</v>
      </c>
      <c r="J72" s="12">
        <v>46022</v>
      </c>
      <c r="K72" s="336" t="s">
        <v>1395</v>
      </c>
      <c r="L72" s="345" t="s">
        <v>334</v>
      </c>
      <c r="M72" s="333" t="s">
        <v>953</v>
      </c>
      <c r="N72" s="332" t="s">
        <v>1157</v>
      </c>
      <c r="O72" s="333" t="s">
        <v>953</v>
      </c>
    </row>
    <row r="73" spans="1:15" ht="255" hidden="1">
      <c r="A73" s="456"/>
      <c r="B73" s="5" t="str">
        <f t="shared" si="1"/>
        <v>Hallazgo nro. 16</v>
      </c>
      <c r="C73" s="330" t="s">
        <v>1391</v>
      </c>
      <c r="D73" s="134" t="s">
        <v>330</v>
      </c>
      <c r="E73" s="18" t="s">
        <v>335</v>
      </c>
      <c r="F73" s="121" t="s">
        <v>336</v>
      </c>
      <c r="G73" s="127">
        <v>1</v>
      </c>
      <c r="H73" s="121" t="s">
        <v>329</v>
      </c>
      <c r="I73" s="12">
        <v>45995</v>
      </c>
      <c r="J73" s="12">
        <v>46359</v>
      </c>
      <c r="K73" s="331" t="s">
        <v>1602</v>
      </c>
      <c r="L73" s="345" t="s">
        <v>107</v>
      </c>
      <c r="M73" s="332" t="s">
        <v>1033</v>
      </c>
      <c r="N73" s="332" t="s">
        <v>1211</v>
      </c>
      <c r="O73" s="339" t="s">
        <v>909</v>
      </c>
    </row>
    <row r="74" spans="1:15" ht="60" hidden="1" customHeight="1">
      <c r="A74" s="456" t="s">
        <v>49</v>
      </c>
      <c r="B74" s="5" t="str">
        <f t="shared" si="1"/>
        <v>Hallazgo nro. 17</v>
      </c>
      <c r="C74" s="330" t="s">
        <v>1396</v>
      </c>
      <c r="D74" s="134" t="s">
        <v>338</v>
      </c>
      <c r="E74" s="18" t="s">
        <v>339</v>
      </c>
      <c r="F74" s="121" t="s">
        <v>340</v>
      </c>
      <c r="G74" s="127">
        <v>0.9</v>
      </c>
      <c r="H74" s="121" t="s">
        <v>54</v>
      </c>
      <c r="I74" s="12">
        <v>45988</v>
      </c>
      <c r="J74" s="12">
        <v>46359</v>
      </c>
      <c r="K74" s="336" t="s">
        <v>1397</v>
      </c>
      <c r="L74" s="345" t="s">
        <v>293</v>
      </c>
      <c r="M74" s="332" t="s">
        <v>1122</v>
      </c>
      <c r="N74" s="332" t="s">
        <v>1157</v>
      </c>
      <c r="O74" s="339" t="s">
        <v>909</v>
      </c>
    </row>
    <row r="75" spans="1:15" ht="229.5" hidden="1">
      <c r="A75" s="456"/>
      <c r="B75" s="5" t="str">
        <f t="shared" si="1"/>
        <v>Hallazgo nro. 17</v>
      </c>
      <c r="C75" s="330" t="s">
        <v>1396</v>
      </c>
      <c r="D75" s="134" t="s">
        <v>338</v>
      </c>
      <c r="E75" s="18" t="s">
        <v>342</v>
      </c>
      <c r="F75" s="121" t="s">
        <v>343</v>
      </c>
      <c r="G75" s="127">
        <v>1</v>
      </c>
      <c r="H75" s="121" t="s">
        <v>54</v>
      </c>
      <c r="I75" s="12">
        <v>45988</v>
      </c>
      <c r="J75" s="12">
        <v>46359</v>
      </c>
      <c r="K75" s="336" t="s">
        <v>1398</v>
      </c>
      <c r="L75" s="345" t="s">
        <v>107</v>
      </c>
      <c r="M75" s="332" t="s">
        <v>1034</v>
      </c>
      <c r="N75" s="332" t="s">
        <v>1157</v>
      </c>
      <c r="O75" s="339" t="s">
        <v>909</v>
      </c>
    </row>
    <row r="76" spans="1:15" ht="144" hidden="1" customHeight="1">
      <c r="A76" s="456"/>
      <c r="B76" s="5" t="str">
        <f t="shared" si="1"/>
        <v>Hallazgo nro. 17</v>
      </c>
      <c r="C76" s="330" t="s">
        <v>1396</v>
      </c>
      <c r="D76" s="18" t="s">
        <v>345</v>
      </c>
      <c r="E76" s="18" t="s">
        <v>346</v>
      </c>
      <c r="F76" s="121" t="s">
        <v>347</v>
      </c>
      <c r="G76" s="127">
        <v>1</v>
      </c>
      <c r="H76" s="121" t="s">
        <v>54</v>
      </c>
      <c r="I76" s="12">
        <v>45988</v>
      </c>
      <c r="J76" s="12">
        <v>46359</v>
      </c>
      <c r="K76" s="336" t="s">
        <v>1624</v>
      </c>
      <c r="L76" s="345" t="s">
        <v>1399</v>
      </c>
      <c r="M76" s="332" t="s">
        <v>1035</v>
      </c>
      <c r="N76" s="332" t="s">
        <v>1157</v>
      </c>
      <c r="O76" s="339" t="s">
        <v>953</v>
      </c>
    </row>
    <row r="77" spans="1:15" ht="132" hidden="1" customHeight="1">
      <c r="A77" s="456"/>
      <c r="B77" s="5" t="str">
        <f t="shared" si="1"/>
        <v>Hallazgo nro. 17</v>
      </c>
      <c r="C77" s="330" t="s">
        <v>1396</v>
      </c>
      <c r="D77" s="18" t="s">
        <v>350</v>
      </c>
      <c r="E77" s="18" t="s">
        <v>351</v>
      </c>
      <c r="F77" s="121" t="s">
        <v>352</v>
      </c>
      <c r="G77" s="127">
        <v>1</v>
      </c>
      <c r="H77" s="121" t="s">
        <v>54</v>
      </c>
      <c r="I77" s="12">
        <v>45988</v>
      </c>
      <c r="J77" s="12">
        <v>46359</v>
      </c>
      <c r="K77" s="336" t="s">
        <v>1625</v>
      </c>
      <c r="L77" s="345" t="s">
        <v>1400</v>
      </c>
      <c r="M77" s="332" t="s">
        <v>1035</v>
      </c>
      <c r="N77" s="332" t="s">
        <v>1124</v>
      </c>
      <c r="O77" s="339" t="s">
        <v>953</v>
      </c>
    </row>
    <row r="78" spans="1:15" ht="409.5" hidden="1">
      <c r="A78" s="5" t="s">
        <v>49</v>
      </c>
      <c r="B78" s="5" t="str">
        <f t="shared" si="1"/>
        <v>Hallazgo nro. 18</v>
      </c>
      <c r="C78" s="330" t="s">
        <v>1401</v>
      </c>
      <c r="D78" s="18" t="s">
        <v>356</v>
      </c>
      <c r="E78" s="18" t="s">
        <v>357</v>
      </c>
      <c r="F78" s="121" t="s">
        <v>358</v>
      </c>
      <c r="G78" s="122" t="s">
        <v>359</v>
      </c>
      <c r="H78" s="121" t="s">
        <v>360</v>
      </c>
      <c r="I78" s="12">
        <v>45960</v>
      </c>
      <c r="J78" s="12">
        <v>46325</v>
      </c>
      <c r="K78" s="25" t="s">
        <v>1402</v>
      </c>
      <c r="L78" s="358"/>
      <c r="M78" s="359" t="s">
        <v>1166</v>
      </c>
      <c r="N78" s="332" t="s">
        <v>1294</v>
      </c>
      <c r="O78" s="339" t="s">
        <v>909</v>
      </c>
    </row>
    <row r="79" spans="1:15" ht="180" hidden="1" customHeight="1">
      <c r="A79" s="456" t="s">
        <v>64</v>
      </c>
      <c r="B79" s="5" t="str">
        <f t="shared" si="1"/>
        <v>Hallazgo nro. 19</v>
      </c>
      <c r="C79" s="330" t="s">
        <v>1403</v>
      </c>
      <c r="D79" s="18" t="s">
        <v>362</v>
      </c>
      <c r="E79" s="18" t="s">
        <v>363</v>
      </c>
      <c r="F79" s="121" t="s">
        <v>364</v>
      </c>
      <c r="G79" s="127">
        <v>1</v>
      </c>
      <c r="H79" s="121" t="s">
        <v>237</v>
      </c>
      <c r="I79" s="12">
        <v>45962</v>
      </c>
      <c r="J79" s="12">
        <v>46359</v>
      </c>
      <c r="K79" s="336" t="s">
        <v>1404</v>
      </c>
      <c r="L79" s="334" t="s">
        <v>1405</v>
      </c>
      <c r="M79" s="332" t="s">
        <v>1125</v>
      </c>
      <c r="N79" s="332" t="s">
        <v>1298</v>
      </c>
      <c r="O79" s="339" t="s">
        <v>909</v>
      </c>
    </row>
    <row r="80" spans="1:15" ht="216.75" hidden="1">
      <c r="A80" s="456"/>
      <c r="B80" s="5" t="str">
        <f t="shared" si="1"/>
        <v>Hallazgo nro. 19</v>
      </c>
      <c r="C80" s="330" t="s">
        <v>1403</v>
      </c>
      <c r="D80" s="18" t="s">
        <v>367</v>
      </c>
      <c r="E80" s="18" t="s">
        <v>368</v>
      </c>
      <c r="F80" s="121" t="s">
        <v>369</v>
      </c>
      <c r="G80" s="127">
        <v>1</v>
      </c>
      <c r="H80" s="121" t="s">
        <v>237</v>
      </c>
      <c r="I80" s="12">
        <v>45962</v>
      </c>
      <c r="J80" s="12">
        <v>46359</v>
      </c>
      <c r="K80" s="331"/>
      <c r="L80" s="354" t="s">
        <v>370</v>
      </c>
      <c r="M80" s="337" t="s">
        <v>1008</v>
      </c>
      <c r="N80" s="332" t="s">
        <v>922</v>
      </c>
      <c r="O80" s="337" t="s">
        <v>908</v>
      </c>
    </row>
    <row r="81" spans="1:15" ht="204" hidden="1" customHeight="1">
      <c r="A81" s="456" t="s">
        <v>64</v>
      </c>
      <c r="B81" s="5" t="str">
        <f t="shared" si="1"/>
        <v>Hallazgo nro. 20</v>
      </c>
      <c r="C81" s="330" t="s">
        <v>1406</v>
      </c>
      <c r="D81" s="134" t="s">
        <v>372</v>
      </c>
      <c r="E81" s="18" t="s">
        <v>373</v>
      </c>
      <c r="F81" s="360" t="s">
        <v>374</v>
      </c>
      <c r="G81" s="143" t="s">
        <v>375</v>
      </c>
      <c r="H81" s="121" t="s">
        <v>376</v>
      </c>
      <c r="I81" s="23">
        <v>45962</v>
      </c>
      <c r="J81" s="12">
        <v>46115</v>
      </c>
      <c r="K81" s="336" t="s">
        <v>1407</v>
      </c>
      <c r="L81" s="334" t="s">
        <v>1408</v>
      </c>
      <c r="M81" s="332" t="s">
        <v>1215</v>
      </c>
      <c r="N81" s="332" t="s">
        <v>1258</v>
      </c>
      <c r="O81" s="333" t="s">
        <v>933</v>
      </c>
    </row>
    <row r="82" spans="1:15" ht="382.5" hidden="1">
      <c r="A82" s="456"/>
      <c r="B82" s="5" t="str">
        <f t="shared" si="1"/>
        <v>Hallazgo nro. 20</v>
      </c>
      <c r="C82" s="330" t="s">
        <v>1406</v>
      </c>
      <c r="D82" s="134" t="s">
        <v>372</v>
      </c>
      <c r="E82" s="18" t="s">
        <v>379</v>
      </c>
      <c r="F82" s="360" t="s">
        <v>145</v>
      </c>
      <c r="G82" s="143">
        <v>1</v>
      </c>
      <c r="H82" s="121" t="s">
        <v>54</v>
      </c>
      <c r="I82" s="23">
        <v>45995</v>
      </c>
      <c r="J82" s="12">
        <v>46054</v>
      </c>
      <c r="K82" s="336" t="s">
        <v>1409</v>
      </c>
      <c r="L82" s="354" t="s">
        <v>381</v>
      </c>
      <c r="M82" s="332" t="s">
        <v>1036</v>
      </c>
      <c r="N82" s="332" t="s">
        <v>929</v>
      </c>
      <c r="O82" s="333" t="s">
        <v>933</v>
      </c>
    </row>
    <row r="83" spans="1:15" ht="382.5" hidden="1">
      <c r="A83" s="456"/>
      <c r="B83" s="5" t="str">
        <f t="shared" si="1"/>
        <v>Hallazgo nro. 20</v>
      </c>
      <c r="C83" s="330" t="s">
        <v>1406</v>
      </c>
      <c r="D83" s="134" t="s">
        <v>372</v>
      </c>
      <c r="E83" s="18" t="s">
        <v>382</v>
      </c>
      <c r="F83" s="360" t="s">
        <v>383</v>
      </c>
      <c r="G83" s="143">
        <v>1</v>
      </c>
      <c r="H83" s="121" t="s">
        <v>54</v>
      </c>
      <c r="I83" s="23">
        <v>45962</v>
      </c>
      <c r="J83" s="12">
        <v>46115</v>
      </c>
      <c r="K83" s="336" t="s">
        <v>1410</v>
      </c>
      <c r="L83" s="334" t="s">
        <v>1411</v>
      </c>
      <c r="M83" s="332" t="s">
        <v>1216</v>
      </c>
      <c r="N83" s="332" t="s">
        <v>922</v>
      </c>
      <c r="O83" s="333" t="s">
        <v>933</v>
      </c>
    </row>
    <row r="84" spans="1:15" ht="409.5" hidden="1">
      <c r="A84" s="456"/>
      <c r="B84" s="5" t="str">
        <f t="shared" si="1"/>
        <v>Hallazgo nro. 20</v>
      </c>
      <c r="C84" s="330" t="s">
        <v>1406</v>
      </c>
      <c r="D84" s="134" t="s">
        <v>386</v>
      </c>
      <c r="E84" s="123" t="s">
        <v>387</v>
      </c>
      <c r="F84" s="25" t="s">
        <v>388</v>
      </c>
      <c r="G84" s="25" t="s">
        <v>1412</v>
      </c>
      <c r="H84" s="121" t="s">
        <v>376</v>
      </c>
      <c r="I84" s="23">
        <v>45962</v>
      </c>
      <c r="J84" s="12">
        <v>46115</v>
      </c>
      <c r="K84" s="336" t="s">
        <v>1413</v>
      </c>
      <c r="L84" s="345" t="s">
        <v>1414</v>
      </c>
      <c r="M84" s="332" t="s">
        <v>1296</v>
      </c>
      <c r="N84" s="332" t="s">
        <v>1157</v>
      </c>
      <c r="O84" s="333" t="s">
        <v>933</v>
      </c>
    </row>
    <row r="85" spans="1:15" ht="382.5" hidden="1">
      <c r="A85" s="456"/>
      <c r="B85" s="5" t="str">
        <f t="shared" si="1"/>
        <v>Hallazgo nro. 20</v>
      </c>
      <c r="C85" s="330" t="s">
        <v>1406</v>
      </c>
      <c r="D85" s="134" t="s">
        <v>386</v>
      </c>
      <c r="E85" s="123" t="s">
        <v>392</v>
      </c>
      <c r="F85" s="25" t="s">
        <v>393</v>
      </c>
      <c r="G85" s="124">
        <v>1</v>
      </c>
      <c r="H85" s="121" t="s">
        <v>376</v>
      </c>
      <c r="I85" s="23">
        <v>45995</v>
      </c>
      <c r="J85" s="12">
        <v>46359</v>
      </c>
      <c r="K85" s="336" t="s">
        <v>1415</v>
      </c>
      <c r="L85" s="345" t="s">
        <v>1416</v>
      </c>
      <c r="M85" s="332" t="s">
        <v>1218</v>
      </c>
      <c r="N85" s="332" t="s">
        <v>1157</v>
      </c>
      <c r="O85" s="333" t="s">
        <v>933</v>
      </c>
    </row>
    <row r="86" spans="1:15" ht="409.5" hidden="1">
      <c r="A86" s="456"/>
      <c r="B86" s="5" t="str">
        <f t="shared" si="1"/>
        <v>Hallazgo nro. 20</v>
      </c>
      <c r="C86" s="330" t="s">
        <v>1406</v>
      </c>
      <c r="D86" s="123" t="s">
        <v>396</v>
      </c>
      <c r="E86" s="18" t="s">
        <v>397</v>
      </c>
      <c r="F86" s="121" t="s">
        <v>398</v>
      </c>
      <c r="G86" s="143" t="s">
        <v>399</v>
      </c>
      <c r="H86" s="121" t="s">
        <v>376</v>
      </c>
      <c r="I86" s="23">
        <v>45962</v>
      </c>
      <c r="J86" s="12">
        <v>46327</v>
      </c>
      <c r="K86" s="353" t="s">
        <v>1417</v>
      </c>
      <c r="L86" s="345" t="s">
        <v>1418</v>
      </c>
      <c r="M86" s="332" t="s">
        <v>1219</v>
      </c>
      <c r="N86" s="332" t="s">
        <v>1157</v>
      </c>
      <c r="O86" s="339" t="s">
        <v>933</v>
      </c>
    </row>
    <row r="87" spans="1:15" ht="409.5" hidden="1">
      <c r="A87" s="456"/>
      <c r="B87" s="5" t="str">
        <f t="shared" si="1"/>
        <v>Hallazgo nro. 20</v>
      </c>
      <c r="C87" s="330" t="s">
        <v>1406</v>
      </c>
      <c r="D87" s="25" t="s">
        <v>402</v>
      </c>
      <c r="E87" s="123" t="s">
        <v>403</v>
      </c>
      <c r="F87" s="25" t="s">
        <v>404</v>
      </c>
      <c r="G87" s="25" t="s">
        <v>405</v>
      </c>
      <c r="H87" s="121" t="s">
        <v>376</v>
      </c>
      <c r="I87" s="23">
        <v>45962</v>
      </c>
      <c r="J87" s="12">
        <v>46327</v>
      </c>
      <c r="K87" s="336" t="s">
        <v>1419</v>
      </c>
      <c r="L87" s="361" t="s">
        <v>1420</v>
      </c>
      <c r="M87" s="332" t="s">
        <v>1168</v>
      </c>
      <c r="N87" s="332" t="s">
        <v>1157</v>
      </c>
      <c r="O87" s="339" t="s">
        <v>933</v>
      </c>
    </row>
    <row r="88" spans="1:15" ht="382.5" hidden="1" customHeight="1">
      <c r="A88" s="456"/>
      <c r="B88" s="5" t="str">
        <f t="shared" si="1"/>
        <v>Hallazgo nro. 20</v>
      </c>
      <c r="C88" s="330" t="s">
        <v>1406</v>
      </c>
      <c r="D88" s="153" t="s">
        <v>408</v>
      </c>
      <c r="E88" s="134" t="s">
        <v>409</v>
      </c>
      <c r="F88" s="25" t="s">
        <v>410</v>
      </c>
      <c r="G88" s="25" t="s">
        <v>411</v>
      </c>
      <c r="H88" s="121" t="s">
        <v>376</v>
      </c>
      <c r="I88" s="23">
        <v>45962</v>
      </c>
      <c r="J88" s="12">
        <v>46327</v>
      </c>
      <c r="K88" s="567" t="s">
        <v>1626</v>
      </c>
      <c r="L88" s="334" t="s">
        <v>1421</v>
      </c>
      <c r="M88" s="559" t="s">
        <v>1220</v>
      </c>
      <c r="N88" s="332" t="s">
        <v>1157</v>
      </c>
      <c r="O88" s="339" t="s">
        <v>933</v>
      </c>
    </row>
    <row r="89" spans="1:15" ht="409.5" hidden="1">
      <c r="A89" s="5"/>
      <c r="B89" s="5" t="str">
        <f t="shared" si="1"/>
        <v>Hallazgo nro. 20</v>
      </c>
      <c r="C89" s="330" t="s">
        <v>1406</v>
      </c>
      <c r="D89" s="153" t="s">
        <v>408</v>
      </c>
      <c r="E89" s="134" t="s">
        <v>409</v>
      </c>
      <c r="F89" s="25" t="s">
        <v>414</v>
      </c>
      <c r="G89" s="124">
        <v>1</v>
      </c>
      <c r="H89" s="121" t="s">
        <v>376</v>
      </c>
      <c r="I89" s="23">
        <v>45962</v>
      </c>
      <c r="J89" s="12">
        <v>46327</v>
      </c>
      <c r="K89" s="568"/>
      <c r="L89" s="334" t="s">
        <v>1421</v>
      </c>
      <c r="M89" s="559"/>
      <c r="N89" s="332" t="s">
        <v>1157</v>
      </c>
      <c r="O89" s="339" t="s">
        <v>933</v>
      </c>
    </row>
    <row r="90" spans="1:15" ht="409.5" hidden="1">
      <c r="A90" s="5"/>
      <c r="B90" s="5" t="str">
        <f t="shared" si="1"/>
        <v>Hallazgo nro. 20</v>
      </c>
      <c r="C90" s="330" t="s">
        <v>1406</v>
      </c>
      <c r="D90" s="153" t="s">
        <v>408</v>
      </c>
      <c r="E90" s="134" t="s">
        <v>409</v>
      </c>
      <c r="F90" s="25" t="s">
        <v>416</v>
      </c>
      <c r="G90" s="124">
        <v>0.9</v>
      </c>
      <c r="H90" s="121" t="s">
        <v>376</v>
      </c>
      <c r="I90" s="23">
        <v>45962</v>
      </c>
      <c r="J90" s="12">
        <v>46327</v>
      </c>
      <c r="K90" s="568"/>
      <c r="L90" s="334" t="s">
        <v>1421</v>
      </c>
      <c r="M90" s="559"/>
      <c r="N90" s="332" t="s">
        <v>1096</v>
      </c>
      <c r="O90" s="339" t="s">
        <v>933</v>
      </c>
    </row>
    <row r="91" spans="1:15" ht="409.5" hidden="1">
      <c r="A91" s="5"/>
      <c r="B91" s="5" t="str">
        <f t="shared" si="1"/>
        <v>Hallazgo nro. 20</v>
      </c>
      <c r="C91" s="330" t="s">
        <v>1406</v>
      </c>
      <c r="D91" s="153" t="s">
        <v>408</v>
      </c>
      <c r="E91" s="134" t="s">
        <v>409</v>
      </c>
      <c r="F91" s="25" t="s">
        <v>417</v>
      </c>
      <c r="G91" s="124">
        <v>0.9</v>
      </c>
      <c r="H91" s="121" t="s">
        <v>376</v>
      </c>
      <c r="I91" s="23">
        <v>45962</v>
      </c>
      <c r="J91" s="12">
        <v>46327</v>
      </c>
      <c r="K91" s="569"/>
      <c r="L91" s="334" t="s">
        <v>1421</v>
      </c>
      <c r="M91" s="559"/>
      <c r="N91" s="332" t="s">
        <v>1157</v>
      </c>
      <c r="O91" s="339" t="s">
        <v>933</v>
      </c>
    </row>
    <row r="92" spans="1:15" ht="114" hidden="1" customHeight="1">
      <c r="A92" s="5"/>
      <c r="B92" s="5" t="str">
        <f t="shared" si="1"/>
        <v>Hallazgo nro. 21</v>
      </c>
      <c r="C92" s="330" t="s">
        <v>1422</v>
      </c>
      <c r="D92" s="134" t="s">
        <v>419</v>
      </c>
      <c r="E92" s="18" t="s">
        <v>420</v>
      </c>
      <c r="F92" s="153" t="s">
        <v>1222</v>
      </c>
      <c r="G92" s="375">
        <v>0.9</v>
      </c>
      <c r="H92" s="121" t="s">
        <v>376</v>
      </c>
      <c r="I92" s="566">
        <v>45995</v>
      </c>
      <c r="J92" s="566">
        <v>46359</v>
      </c>
      <c r="K92" s="331" t="s">
        <v>1603</v>
      </c>
      <c r="L92" s="352" t="s">
        <v>422</v>
      </c>
      <c r="M92" s="332" t="s">
        <v>1263</v>
      </c>
      <c r="N92" s="332" t="s">
        <v>922</v>
      </c>
      <c r="O92" s="339" t="s">
        <v>933</v>
      </c>
    </row>
    <row r="93" spans="1:15" ht="127.5" hidden="1">
      <c r="A93" s="5"/>
      <c r="B93" s="5" t="str">
        <f t="shared" si="1"/>
        <v>Hallazgo nro. 21</v>
      </c>
      <c r="C93" s="330" t="s">
        <v>1422</v>
      </c>
      <c r="D93" s="134" t="s">
        <v>419</v>
      </c>
      <c r="E93" s="18" t="s">
        <v>423</v>
      </c>
      <c r="F93" s="153" t="s">
        <v>1222</v>
      </c>
      <c r="G93" s="375">
        <v>0.9</v>
      </c>
      <c r="H93" s="121" t="s">
        <v>376</v>
      </c>
      <c r="I93" s="566"/>
      <c r="J93" s="566"/>
      <c r="K93" s="336" t="s">
        <v>1423</v>
      </c>
      <c r="L93" s="334" t="s">
        <v>1424</v>
      </c>
      <c r="M93" s="332" t="s">
        <v>1171</v>
      </c>
      <c r="N93" s="332" t="s">
        <v>922</v>
      </c>
      <c r="O93" s="339" t="s">
        <v>933</v>
      </c>
    </row>
    <row r="94" spans="1:15" ht="132" hidden="1">
      <c r="A94" s="456" t="s">
        <v>64</v>
      </c>
      <c r="B94" s="5" t="str">
        <f t="shared" si="1"/>
        <v>Hallazgo nro. 21</v>
      </c>
      <c r="C94" s="330" t="s">
        <v>1422</v>
      </c>
      <c r="D94" s="134" t="s">
        <v>419</v>
      </c>
      <c r="E94" s="18" t="s">
        <v>426</v>
      </c>
      <c r="F94" s="153" t="s">
        <v>1222</v>
      </c>
      <c r="G94" s="375">
        <v>0.9</v>
      </c>
      <c r="H94" s="121" t="s">
        <v>376</v>
      </c>
      <c r="I94" s="566"/>
      <c r="J94" s="566"/>
      <c r="K94" s="336" t="s">
        <v>1425</v>
      </c>
      <c r="L94" s="334" t="s">
        <v>1426</v>
      </c>
      <c r="M94" s="332" t="s">
        <v>1172</v>
      </c>
      <c r="N94" s="332" t="s">
        <v>922</v>
      </c>
      <c r="O94" s="339" t="s">
        <v>933</v>
      </c>
    </row>
    <row r="95" spans="1:15" ht="192" hidden="1">
      <c r="A95" s="456"/>
      <c r="B95" s="5" t="str">
        <f t="shared" si="1"/>
        <v>Hallazgo nro. 21</v>
      </c>
      <c r="C95" s="330" t="s">
        <v>1422</v>
      </c>
      <c r="D95" s="134" t="s">
        <v>419</v>
      </c>
      <c r="E95" s="18" t="s">
        <v>429</v>
      </c>
      <c r="F95" s="25" t="s">
        <v>430</v>
      </c>
      <c r="G95" s="147">
        <v>0.9</v>
      </c>
      <c r="H95" s="121" t="s">
        <v>376</v>
      </c>
      <c r="I95" s="23">
        <v>45995</v>
      </c>
      <c r="J95" s="12">
        <v>46359</v>
      </c>
      <c r="K95" s="336" t="s">
        <v>1427</v>
      </c>
      <c r="L95" s="334" t="s">
        <v>1428</v>
      </c>
      <c r="M95" s="332" t="s">
        <v>1174</v>
      </c>
      <c r="N95" s="332" t="s">
        <v>1173</v>
      </c>
      <c r="O95" s="339" t="s">
        <v>933</v>
      </c>
    </row>
    <row r="96" spans="1:15" ht="264" hidden="1">
      <c r="A96" s="456"/>
      <c r="B96" s="5" t="str">
        <f t="shared" si="1"/>
        <v>Hallazgo nro. 21</v>
      </c>
      <c r="C96" s="330" t="s">
        <v>1422</v>
      </c>
      <c r="D96" s="134" t="s">
        <v>419</v>
      </c>
      <c r="E96" s="18" t="s">
        <v>433</v>
      </c>
      <c r="F96" s="25" t="s">
        <v>434</v>
      </c>
      <c r="G96" s="147">
        <v>0.9</v>
      </c>
      <c r="H96" s="121" t="s">
        <v>376</v>
      </c>
      <c r="I96" s="23">
        <v>45995</v>
      </c>
      <c r="J96" s="12">
        <v>46359</v>
      </c>
      <c r="K96" s="336" t="s">
        <v>1429</v>
      </c>
      <c r="L96" s="362" t="s">
        <v>1430</v>
      </c>
      <c r="M96" s="332" t="s">
        <v>1175</v>
      </c>
      <c r="N96" s="332" t="s">
        <v>1173</v>
      </c>
      <c r="O96" s="339" t="s">
        <v>933</v>
      </c>
    </row>
    <row r="97" spans="1:15" ht="142.5" hidden="1">
      <c r="A97" s="456"/>
      <c r="B97" s="5" t="str">
        <f t="shared" si="1"/>
        <v>Hallazgo nro. 21</v>
      </c>
      <c r="C97" s="330" t="s">
        <v>1422</v>
      </c>
      <c r="D97" s="134" t="s">
        <v>437</v>
      </c>
      <c r="E97" s="18" t="s">
        <v>438</v>
      </c>
      <c r="F97" s="134" t="s">
        <v>439</v>
      </c>
      <c r="G97" s="147">
        <v>1</v>
      </c>
      <c r="H97" s="121" t="s">
        <v>440</v>
      </c>
      <c r="I97" s="23">
        <v>45962</v>
      </c>
      <c r="J97" s="23">
        <v>46327</v>
      </c>
      <c r="K97" s="331" t="s">
        <v>952</v>
      </c>
      <c r="L97" s="352" t="s">
        <v>441</v>
      </c>
      <c r="M97" s="332" t="s">
        <v>1039</v>
      </c>
      <c r="N97" s="332" t="s">
        <v>1173</v>
      </c>
      <c r="O97" s="339" t="s">
        <v>933</v>
      </c>
    </row>
    <row r="98" spans="1:15" ht="199.5" hidden="1">
      <c r="A98" s="456"/>
      <c r="B98" s="5" t="str">
        <f t="shared" si="1"/>
        <v>Hallazgo nro. 21</v>
      </c>
      <c r="C98" s="330" t="s">
        <v>1422</v>
      </c>
      <c r="D98" s="134" t="s">
        <v>437</v>
      </c>
      <c r="E98" s="18" t="s">
        <v>442</v>
      </c>
      <c r="F98" s="134" t="s">
        <v>439</v>
      </c>
      <c r="G98" s="147">
        <v>1</v>
      </c>
      <c r="H98" s="121" t="s">
        <v>440</v>
      </c>
      <c r="I98" s="23">
        <v>45962</v>
      </c>
      <c r="J98" s="23">
        <v>46022</v>
      </c>
      <c r="K98" s="336" t="s">
        <v>1431</v>
      </c>
      <c r="L98" s="334" t="s">
        <v>1432</v>
      </c>
      <c r="M98" s="332" t="s">
        <v>1176</v>
      </c>
      <c r="N98" s="332" t="s">
        <v>1173</v>
      </c>
      <c r="O98" s="339" t="s">
        <v>933</v>
      </c>
    </row>
    <row r="99" spans="1:15" ht="127.5" hidden="1">
      <c r="A99" s="456"/>
      <c r="B99" s="5" t="str">
        <f t="shared" si="1"/>
        <v>Hallazgo nro. 21</v>
      </c>
      <c r="C99" s="330" t="s">
        <v>1422</v>
      </c>
      <c r="D99" s="134" t="s">
        <v>437</v>
      </c>
      <c r="E99" s="18" t="s">
        <v>445</v>
      </c>
      <c r="F99" s="121" t="s">
        <v>446</v>
      </c>
      <c r="G99" s="147">
        <v>1</v>
      </c>
      <c r="H99" s="121" t="s">
        <v>447</v>
      </c>
      <c r="I99" s="23">
        <v>45962</v>
      </c>
      <c r="J99" s="23">
        <v>46022</v>
      </c>
      <c r="K99" s="336" t="s">
        <v>1433</v>
      </c>
      <c r="L99" s="354" t="s">
        <v>449</v>
      </c>
      <c r="M99" s="332" t="s">
        <v>1223</v>
      </c>
      <c r="N99" s="332" t="s">
        <v>1173</v>
      </c>
      <c r="O99" s="339" t="s">
        <v>933</v>
      </c>
    </row>
    <row r="100" spans="1:15" ht="171" hidden="1">
      <c r="A100" s="456"/>
      <c r="B100" s="5" t="str">
        <f t="shared" si="1"/>
        <v>Hallazgo nro. 21</v>
      </c>
      <c r="C100" s="330" t="s">
        <v>1422</v>
      </c>
      <c r="D100" s="134" t="s">
        <v>437</v>
      </c>
      <c r="E100" s="18" t="s">
        <v>450</v>
      </c>
      <c r="F100" s="134" t="s">
        <v>451</v>
      </c>
      <c r="G100" s="458">
        <v>1</v>
      </c>
      <c r="H100" s="121" t="s">
        <v>452</v>
      </c>
      <c r="I100" s="23">
        <v>45962</v>
      </c>
      <c r="J100" s="23">
        <v>46022</v>
      </c>
      <c r="K100" s="336" t="s">
        <v>1434</v>
      </c>
      <c r="L100" s="352" t="s">
        <v>454</v>
      </c>
      <c r="M100" s="333" t="s">
        <v>953</v>
      </c>
      <c r="N100" s="332" t="s">
        <v>1173</v>
      </c>
      <c r="O100" s="333" t="s">
        <v>953</v>
      </c>
    </row>
    <row r="101" spans="1:15" ht="127.5" hidden="1">
      <c r="A101" s="456"/>
      <c r="B101" s="5" t="str">
        <f t="shared" si="1"/>
        <v>Hallazgo nro. 21</v>
      </c>
      <c r="C101" s="330" t="s">
        <v>1422</v>
      </c>
      <c r="D101" s="134" t="s">
        <v>437</v>
      </c>
      <c r="E101" s="18" t="s">
        <v>455</v>
      </c>
      <c r="F101" s="134" t="s">
        <v>451</v>
      </c>
      <c r="G101" s="458"/>
      <c r="H101" s="121" t="s">
        <v>452</v>
      </c>
      <c r="I101" s="23">
        <v>45962</v>
      </c>
      <c r="J101" s="23">
        <v>46022</v>
      </c>
      <c r="K101" s="336" t="s">
        <v>1435</v>
      </c>
      <c r="L101" s="334" t="s">
        <v>1436</v>
      </c>
      <c r="M101" s="332" t="s">
        <v>1177</v>
      </c>
      <c r="N101" s="332" t="s">
        <v>1173</v>
      </c>
      <c r="O101" s="339" t="s">
        <v>933</v>
      </c>
    </row>
    <row r="102" spans="1:15" ht="127.5" hidden="1">
      <c r="A102" s="456"/>
      <c r="B102" s="5" t="str">
        <f t="shared" si="1"/>
        <v>Hallazgo nro. 21</v>
      </c>
      <c r="C102" s="330" t="s">
        <v>1422</v>
      </c>
      <c r="D102" s="134" t="s">
        <v>437</v>
      </c>
      <c r="E102" s="18" t="s">
        <v>458</v>
      </c>
      <c r="F102" s="121" t="s">
        <v>459</v>
      </c>
      <c r="G102" s="147">
        <v>1</v>
      </c>
      <c r="H102" s="121" t="s">
        <v>452</v>
      </c>
      <c r="I102" s="23">
        <v>45962</v>
      </c>
      <c r="J102" s="23">
        <v>46022</v>
      </c>
      <c r="K102" s="336" t="s">
        <v>1437</v>
      </c>
      <c r="L102" s="334" t="s">
        <v>1438</v>
      </c>
      <c r="M102" s="332" t="s">
        <v>1134</v>
      </c>
      <c r="N102" s="332" t="s">
        <v>1173</v>
      </c>
      <c r="O102" s="339" t="s">
        <v>933</v>
      </c>
    </row>
    <row r="103" spans="1:15" ht="128.25" hidden="1">
      <c r="A103" s="456"/>
      <c r="B103" s="5" t="str">
        <f t="shared" si="1"/>
        <v>Hallazgo nro. 21</v>
      </c>
      <c r="C103" s="330" t="s">
        <v>1422</v>
      </c>
      <c r="D103" s="134" t="s">
        <v>437</v>
      </c>
      <c r="E103" s="18" t="s">
        <v>462</v>
      </c>
      <c r="F103" s="121" t="s">
        <v>463</v>
      </c>
      <c r="G103" s="147">
        <v>1</v>
      </c>
      <c r="H103" s="121" t="s">
        <v>452</v>
      </c>
      <c r="I103" s="23">
        <v>45962</v>
      </c>
      <c r="J103" s="12" t="s">
        <v>24</v>
      </c>
      <c r="K103" s="336" t="s">
        <v>1439</v>
      </c>
      <c r="L103" s="349" t="s">
        <v>1440</v>
      </c>
      <c r="M103" s="332" t="s">
        <v>1178</v>
      </c>
      <c r="N103" s="332" t="s">
        <v>1173</v>
      </c>
      <c r="O103" s="339" t="s">
        <v>933</v>
      </c>
    </row>
    <row r="104" spans="1:15" ht="132" hidden="1" customHeight="1">
      <c r="A104" s="456" t="s">
        <v>64</v>
      </c>
      <c r="B104" s="5" t="str">
        <f t="shared" si="1"/>
        <v>Hallazgo nro. 22</v>
      </c>
      <c r="C104" s="330" t="s">
        <v>1441</v>
      </c>
      <c r="D104" s="134" t="s">
        <v>467</v>
      </c>
      <c r="E104" s="18" t="s">
        <v>468</v>
      </c>
      <c r="F104" s="134" t="s">
        <v>469</v>
      </c>
      <c r="G104" s="147">
        <v>1</v>
      </c>
      <c r="H104" s="134" t="s">
        <v>376</v>
      </c>
      <c r="I104" s="12">
        <v>45995</v>
      </c>
      <c r="J104" s="12">
        <v>46359</v>
      </c>
      <c r="K104" s="336" t="s">
        <v>1442</v>
      </c>
      <c r="L104" s="348" t="s">
        <v>1443</v>
      </c>
      <c r="M104" s="332" t="s">
        <v>1179</v>
      </c>
      <c r="N104" s="332" t="s">
        <v>1173</v>
      </c>
      <c r="O104" s="339" t="s">
        <v>933</v>
      </c>
    </row>
    <row r="105" spans="1:15" ht="140.25" hidden="1">
      <c r="A105" s="456"/>
      <c r="B105" s="5" t="str">
        <f t="shared" si="1"/>
        <v>Hallazgo nro. 22</v>
      </c>
      <c r="C105" s="330" t="s">
        <v>1441</v>
      </c>
      <c r="D105" s="134" t="s">
        <v>467</v>
      </c>
      <c r="E105" s="18" t="s">
        <v>472</v>
      </c>
      <c r="F105" s="134" t="s">
        <v>469</v>
      </c>
      <c r="G105" s="147">
        <v>1</v>
      </c>
      <c r="H105" s="134" t="s">
        <v>376</v>
      </c>
      <c r="I105" s="12">
        <v>45995</v>
      </c>
      <c r="J105" s="12">
        <v>46359</v>
      </c>
      <c r="K105" s="336" t="s">
        <v>1444</v>
      </c>
      <c r="L105" s="348" t="s">
        <v>1445</v>
      </c>
      <c r="M105" s="332" t="s">
        <v>1180</v>
      </c>
      <c r="N105" s="332" t="s">
        <v>1173</v>
      </c>
      <c r="O105" s="339" t="s">
        <v>933</v>
      </c>
    </row>
    <row r="106" spans="1:15" ht="140.25" hidden="1">
      <c r="A106" s="456"/>
      <c r="B106" s="5" t="str">
        <f t="shared" si="1"/>
        <v>Hallazgo nro. 22</v>
      </c>
      <c r="C106" s="330" t="s">
        <v>1441</v>
      </c>
      <c r="D106" s="134" t="s">
        <v>467</v>
      </c>
      <c r="E106" s="18" t="s">
        <v>475</v>
      </c>
      <c r="F106" s="134" t="s">
        <v>469</v>
      </c>
      <c r="G106" s="147">
        <v>1</v>
      </c>
      <c r="H106" s="134" t="s">
        <v>376</v>
      </c>
      <c r="I106" s="12">
        <v>45995</v>
      </c>
      <c r="J106" s="12">
        <v>46359</v>
      </c>
      <c r="K106" s="331" t="s">
        <v>1604</v>
      </c>
      <c r="L106" s="361" t="s">
        <v>1446</v>
      </c>
      <c r="M106" s="337" t="s">
        <v>1264</v>
      </c>
      <c r="N106" s="332" t="s">
        <v>1173</v>
      </c>
      <c r="O106" s="339" t="s">
        <v>933</v>
      </c>
    </row>
    <row r="107" spans="1:15" ht="228" hidden="1">
      <c r="A107" s="456"/>
      <c r="B107" s="5" t="str">
        <f t="shared" si="1"/>
        <v>Hallazgo nro. 22</v>
      </c>
      <c r="C107" s="330" t="s">
        <v>1441</v>
      </c>
      <c r="D107" s="134" t="s">
        <v>467</v>
      </c>
      <c r="E107" s="18" t="s">
        <v>477</v>
      </c>
      <c r="F107" s="121" t="s">
        <v>478</v>
      </c>
      <c r="G107" s="147">
        <v>0.9</v>
      </c>
      <c r="H107" s="121" t="s">
        <v>376</v>
      </c>
      <c r="I107" s="12">
        <v>45995</v>
      </c>
      <c r="J107" s="12">
        <v>46359</v>
      </c>
      <c r="K107" s="336" t="s">
        <v>1447</v>
      </c>
      <c r="L107" s="349" t="s">
        <v>1448</v>
      </c>
      <c r="M107" s="332" t="s">
        <v>1224</v>
      </c>
      <c r="N107" s="332" t="s">
        <v>1225</v>
      </c>
      <c r="O107" s="339" t="s">
        <v>933</v>
      </c>
    </row>
    <row r="108" spans="1:15" ht="228" hidden="1">
      <c r="A108" s="456"/>
      <c r="B108" s="5" t="str">
        <f t="shared" si="1"/>
        <v>Hallazgo nro. 22</v>
      </c>
      <c r="C108" s="330" t="s">
        <v>1441</v>
      </c>
      <c r="D108" s="134" t="s">
        <v>467</v>
      </c>
      <c r="E108" s="18" t="s">
        <v>481</v>
      </c>
      <c r="F108" s="121" t="s">
        <v>482</v>
      </c>
      <c r="G108" s="147">
        <v>0.9</v>
      </c>
      <c r="H108" s="121" t="s">
        <v>376</v>
      </c>
      <c r="I108" s="12">
        <v>45995</v>
      </c>
      <c r="J108" s="12">
        <v>46359</v>
      </c>
      <c r="K108" s="353" t="s">
        <v>1449</v>
      </c>
      <c r="L108" s="348" t="s">
        <v>1450</v>
      </c>
      <c r="M108" s="337" t="s">
        <v>1265</v>
      </c>
      <c r="N108" s="332" t="s">
        <v>1228</v>
      </c>
      <c r="O108" s="339" t="s">
        <v>933</v>
      </c>
    </row>
    <row r="109" spans="1:15" ht="360" hidden="1">
      <c r="A109" s="456" t="s">
        <v>64</v>
      </c>
      <c r="B109" s="5" t="str">
        <f t="shared" si="1"/>
        <v>Hallazgo nro. 23</v>
      </c>
      <c r="C109" s="330" t="s">
        <v>1451</v>
      </c>
      <c r="D109" s="134" t="s">
        <v>486</v>
      </c>
      <c r="E109" s="18" t="s">
        <v>487</v>
      </c>
      <c r="F109" s="121" t="s">
        <v>488</v>
      </c>
      <c r="G109" s="122">
        <v>1</v>
      </c>
      <c r="H109" s="121" t="s">
        <v>54</v>
      </c>
      <c r="I109" s="12">
        <v>45995</v>
      </c>
      <c r="J109" s="39">
        <v>46359</v>
      </c>
      <c r="K109" s="336" t="s">
        <v>1452</v>
      </c>
      <c r="L109" s="349" t="s">
        <v>1453</v>
      </c>
      <c r="M109" s="332" t="s">
        <v>1226</v>
      </c>
      <c r="N109" s="332" t="s">
        <v>1269</v>
      </c>
      <c r="O109" s="339" t="s">
        <v>933</v>
      </c>
    </row>
    <row r="110" spans="1:15" ht="267.75" hidden="1">
      <c r="A110" s="456"/>
      <c r="B110" s="5" t="str">
        <f t="shared" si="1"/>
        <v>Hallazgo nro. 23</v>
      </c>
      <c r="C110" s="330" t="s">
        <v>1451</v>
      </c>
      <c r="D110" s="134" t="s">
        <v>486</v>
      </c>
      <c r="E110" s="18" t="s">
        <v>491</v>
      </c>
      <c r="F110" s="134" t="s">
        <v>75</v>
      </c>
      <c r="G110" s="122">
        <v>1</v>
      </c>
      <c r="H110" s="121" t="s">
        <v>54</v>
      </c>
      <c r="I110" s="12">
        <v>45995</v>
      </c>
      <c r="J110" s="39">
        <v>46359</v>
      </c>
      <c r="K110" s="336" t="s">
        <v>1454</v>
      </c>
      <c r="L110" s="349" t="s">
        <v>1455</v>
      </c>
      <c r="M110" s="332" t="s">
        <v>1227</v>
      </c>
      <c r="N110" s="332" t="s">
        <v>1228</v>
      </c>
      <c r="O110" s="339" t="s">
        <v>933</v>
      </c>
    </row>
    <row r="111" spans="1:15" ht="267.75" hidden="1">
      <c r="A111" s="456"/>
      <c r="B111" s="5" t="str">
        <f t="shared" si="1"/>
        <v>Hallazgo nro. 23</v>
      </c>
      <c r="C111" s="330" t="s">
        <v>1451</v>
      </c>
      <c r="D111" s="134" t="s">
        <v>486</v>
      </c>
      <c r="E111" s="18" t="s">
        <v>151</v>
      </c>
      <c r="F111" s="134" t="s">
        <v>75</v>
      </c>
      <c r="G111" s="122">
        <v>1</v>
      </c>
      <c r="H111" s="121" t="s">
        <v>54</v>
      </c>
      <c r="I111" s="12">
        <v>45995</v>
      </c>
      <c r="J111" s="39">
        <v>46359</v>
      </c>
      <c r="K111" s="336" t="s">
        <v>1456</v>
      </c>
      <c r="L111" s="349" t="s">
        <v>1457</v>
      </c>
      <c r="M111" s="332" t="s">
        <v>1229</v>
      </c>
      <c r="N111" s="332" t="s">
        <v>1228</v>
      </c>
      <c r="O111" s="339" t="s">
        <v>933</v>
      </c>
    </row>
    <row r="112" spans="1:15" ht="267.75" hidden="1">
      <c r="A112" s="456"/>
      <c r="B112" s="5" t="str">
        <f t="shared" ref="B112:B175" si="2">MID(C112,1,16)</f>
        <v>Hallazgo nro. 23</v>
      </c>
      <c r="C112" s="330" t="s">
        <v>1451</v>
      </c>
      <c r="D112" s="134" t="s">
        <v>486</v>
      </c>
      <c r="E112" s="18" t="s">
        <v>496</v>
      </c>
      <c r="F112" s="121" t="s">
        <v>152</v>
      </c>
      <c r="G112" s="122">
        <v>1</v>
      </c>
      <c r="H112" s="121" t="s">
        <v>54</v>
      </c>
      <c r="I112" s="12">
        <v>45995</v>
      </c>
      <c r="J112" s="39">
        <v>46359</v>
      </c>
      <c r="K112" s="336" t="s">
        <v>1458</v>
      </c>
      <c r="L112" s="349" t="s">
        <v>1459</v>
      </c>
      <c r="M112" s="332" t="s">
        <v>1230</v>
      </c>
      <c r="N112" s="332" t="s">
        <v>1228</v>
      </c>
      <c r="O112" s="339" t="s">
        <v>933</v>
      </c>
    </row>
    <row r="113" spans="1:15" ht="267.75" hidden="1">
      <c r="A113" s="456"/>
      <c r="B113" s="5" t="str">
        <f t="shared" si="2"/>
        <v>Hallazgo nro. 23</v>
      </c>
      <c r="C113" s="330" t="s">
        <v>1451</v>
      </c>
      <c r="D113" s="134" t="s">
        <v>486</v>
      </c>
      <c r="E113" s="18" t="s">
        <v>499</v>
      </c>
      <c r="F113" s="121" t="s">
        <v>500</v>
      </c>
      <c r="G113" s="122">
        <v>1</v>
      </c>
      <c r="H113" s="121" t="s">
        <v>54</v>
      </c>
      <c r="I113" s="12">
        <v>45995</v>
      </c>
      <c r="J113" s="39">
        <v>46359</v>
      </c>
      <c r="K113" s="336" t="s">
        <v>1460</v>
      </c>
      <c r="L113" s="349" t="s">
        <v>1461</v>
      </c>
      <c r="M113" s="332" t="s">
        <v>1233</v>
      </c>
      <c r="N113" s="332" t="s">
        <v>1228</v>
      </c>
      <c r="O113" s="339" t="s">
        <v>933</v>
      </c>
    </row>
    <row r="114" spans="1:15" ht="267.75" hidden="1">
      <c r="A114" s="456"/>
      <c r="B114" s="5" t="str">
        <f t="shared" si="2"/>
        <v>Hallazgo nro. 23</v>
      </c>
      <c r="C114" s="330" t="s">
        <v>1451</v>
      </c>
      <c r="D114" s="134" t="s">
        <v>503</v>
      </c>
      <c r="E114" s="18" t="s">
        <v>504</v>
      </c>
      <c r="F114" s="121" t="s">
        <v>505</v>
      </c>
      <c r="G114" s="122">
        <v>1</v>
      </c>
      <c r="H114" s="121" t="s">
        <v>54</v>
      </c>
      <c r="I114" s="12">
        <v>45995</v>
      </c>
      <c r="J114" s="39">
        <v>46359</v>
      </c>
      <c r="K114" s="331" t="s">
        <v>1605</v>
      </c>
      <c r="L114" s="361" t="s">
        <v>1462</v>
      </c>
      <c r="M114" s="337" t="s">
        <v>1137</v>
      </c>
      <c r="N114" s="332" t="s">
        <v>1173</v>
      </c>
      <c r="O114" s="339" t="s">
        <v>933</v>
      </c>
    </row>
    <row r="115" spans="1:15" ht="267.75" hidden="1">
      <c r="A115" s="456"/>
      <c r="B115" s="5" t="str">
        <f t="shared" si="2"/>
        <v>Hallazgo nro. 23</v>
      </c>
      <c r="C115" s="330" t="s">
        <v>1451</v>
      </c>
      <c r="D115" s="134" t="s">
        <v>503</v>
      </c>
      <c r="E115" s="18" t="s">
        <v>94</v>
      </c>
      <c r="F115" s="121" t="s">
        <v>507</v>
      </c>
      <c r="G115" s="122">
        <v>1</v>
      </c>
      <c r="H115" s="121" t="s">
        <v>54</v>
      </c>
      <c r="I115" s="12">
        <v>45995</v>
      </c>
      <c r="J115" s="39">
        <v>46359</v>
      </c>
      <c r="K115" s="331" t="s">
        <v>1606</v>
      </c>
      <c r="L115" s="361" t="s">
        <v>1463</v>
      </c>
      <c r="M115" s="337" t="s">
        <v>1231</v>
      </c>
      <c r="N115" s="332" t="s">
        <v>1173</v>
      </c>
      <c r="O115" s="339" t="s">
        <v>933</v>
      </c>
    </row>
    <row r="116" spans="1:15" ht="267.75" hidden="1">
      <c r="A116" s="456"/>
      <c r="B116" s="5" t="str">
        <f t="shared" si="2"/>
        <v>Hallazgo nro. 23</v>
      </c>
      <c r="C116" s="330" t="s">
        <v>1451</v>
      </c>
      <c r="D116" s="134" t="s">
        <v>509</v>
      </c>
      <c r="E116" s="18" t="s">
        <v>510</v>
      </c>
      <c r="F116" s="121" t="s">
        <v>75</v>
      </c>
      <c r="G116" s="122">
        <v>1</v>
      </c>
      <c r="H116" s="121" t="s">
        <v>54</v>
      </c>
      <c r="I116" s="12">
        <v>45995</v>
      </c>
      <c r="J116" s="39">
        <v>46359</v>
      </c>
      <c r="K116" s="331" t="s">
        <v>1607</v>
      </c>
      <c r="L116" s="361" t="s">
        <v>1464</v>
      </c>
      <c r="M116" s="332" t="s">
        <v>1197</v>
      </c>
      <c r="N116" s="332" t="s">
        <v>1173</v>
      </c>
      <c r="O116" s="339" t="s">
        <v>933</v>
      </c>
    </row>
    <row r="117" spans="1:15" ht="267.75" hidden="1">
      <c r="A117" s="456"/>
      <c r="B117" s="5" t="str">
        <f t="shared" si="2"/>
        <v>Hallazgo nro. 23</v>
      </c>
      <c r="C117" s="330" t="s">
        <v>1451</v>
      </c>
      <c r="D117" s="134" t="s">
        <v>509</v>
      </c>
      <c r="E117" s="18" t="s">
        <v>151</v>
      </c>
      <c r="F117" s="121" t="s">
        <v>152</v>
      </c>
      <c r="G117" s="122">
        <v>1</v>
      </c>
      <c r="H117" s="121" t="s">
        <v>54</v>
      </c>
      <c r="I117" s="12">
        <v>45995</v>
      </c>
      <c r="J117" s="39">
        <v>46359</v>
      </c>
      <c r="K117" s="331" t="s">
        <v>1608</v>
      </c>
      <c r="L117" s="361" t="s">
        <v>1465</v>
      </c>
      <c r="M117" s="332" t="s">
        <v>1199</v>
      </c>
      <c r="N117" s="332" t="s">
        <v>1173</v>
      </c>
      <c r="O117" s="339" t="s">
        <v>933</v>
      </c>
    </row>
    <row r="118" spans="1:15" ht="267.75" hidden="1">
      <c r="A118" s="456"/>
      <c r="B118" s="5" t="str">
        <f t="shared" si="2"/>
        <v>Hallazgo nro. 23</v>
      </c>
      <c r="C118" s="330" t="s">
        <v>1451</v>
      </c>
      <c r="D118" s="18" t="s">
        <v>513</v>
      </c>
      <c r="E118" s="18" t="s">
        <v>514</v>
      </c>
      <c r="F118" s="121" t="s">
        <v>500</v>
      </c>
      <c r="G118" s="122">
        <v>1</v>
      </c>
      <c r="H118" s="121" t="s">
        <v>54</v>
      </c>
      <c r="I118" s="12">
        <v>45995</v>
      </c>
      <c r="J118" s="39">
        <v>46359</v>
      </c>
      <c r="K118" s="331" t="s">
        <v>1609</v>
      </c>
      <c r="L118" s="361" t="s">
        <v>1466</v>
      </c>
      <c r="M118" s="332" t="s">
        <v>1232</v>
      </c>
      <c r="N118" s="332" t="s">
        <v>1173</v>
      </c>
      <c r="O118" s="339" t="s">
        <v>933</v>
      </c>
    </row>
    <row r="119" spans="1:15" ht="142.5" hidden="1" customHeight="1">
      <c r="A119" s="456" t="s">
        <v>64</v>
      </c>
      <c r="B119" s="5" t="str">
        <f t="shared" si="2"/>
        <v>Hallazgo nro. 24</v>
      </c>
      <c r="C119" s="330" t="s">
        <v>1467</v>
      </c>
      <c r="D119" s="18" t="s">
        <v>517</v>
      </c>
      <c r="E119" s="18" t="s">
        <v>518</v>
      </c>
      <c r="F119" s="121" t="s">
        <v>519</v>
      </c>
      <c r="G119" s="127">
        <v>1</v>
      </c>
      <c r="H119" s="121" t="s">
        <v>520</v>
      </c>
      <c r="I119" s="12">
        <v>45962</v>
      </c>
      <c r="J119" s="39">
        <v>46359</v>
      </c>
      <c r="K119" s="336" t="s">
        <v>1468</v>
      </c>
      <c r="L119" s="348" t="s">
        <v>1469</v>
      </c>
      <c r="M119" s="332" t="s">
        <v>1287</v>
      </c>
      <c r="N119" s="332" t="s">
        <v>922</v>
      </c>
      <c r="O119" s="339" t="s">
        <v>933</v>
      </c>
    </row>
    <row r="120" spans="1:15" ht="409.5" hidden="1">
      <c r="A120" s="456"/>
      <c r="B120" s="5" t="str">
        <f t="shared" si="2"/>
        <v>Hallazgo nro. 24</v>
      </c>
      <c r="C120" s="330" t="s">
        <v>1467</v>
      </c>
      <c r="D120" s="18" t="s">
        <v>523</v>
      </c>
      <c r="E120" s="18" t="s">
        <v>524</v>
      </c>
      <c r="F120" s="121" t="s">
        <v>525</v>
      </c>
      <c r="G120" s="127">
        <v>1</v>
      </c>
      <c r="H120" s="121" t="s">
        <v>526</v>
      </c>
      <c r="I120" s="12">
        <v>45995</v>
      </c>
      <c r="J120" s="39">
        <v>46359</v>
      </c>
      <c r="K120" s="336" t="s">
        <v>1470</v>
      </c>
      <c r="L120" s="348" t="s">
        <v>1471</v>
      </c>
      <c r="M120" s="332" t="s">
        <v>1234</v>
      </c>
      <c r="N120" s="332" t="s">
        <v>922</v>
      </c>
      <c r="O120" s="339" t="s">
        <v>933</v>
      </c>
    </row>
    <row r="121" spans="1:15" ht="409.5" hidden="1">
      <c r="A121" s="456"/>
      <c r="B121" s="5" t="str">
        <f t="shared" si="2"/>
        <v>Hallazgo nro. 24</v>
      </c>
      <c r="C121" s="330" t="s">
        <v>1467</v>
      </c>
      <c r="D121" s="18" t="s">
        <v>529</v>
      </c>
      <c r="E121" s="18" t="s">
        <v>530</v>
      </c>
      <c r="F121" s="121" t="s">
        <v>531</v>
      </c>
      <c r="G121" s="127">
        <v>0.9</v>
      </c>
      <c r="H121" s="121" t="s">
        <v>520</v>
      </c>
      <c r="I121" s="12">
        <v>45995</v>
      </c>
      <c r="J121" s="39">
        <v>46359</v>
      </c>
      <c r="K121" s="357" t="s">
        <v>1472</v>
      </c>
      <c r="L121" s="363" t="s">
        <v>1473</v>
      </c>
      <c r="M121" s="332" t="s">
        <v>966</v>
      </c>
      <c r="N121" s="332" t="s">
        <v>922</v>
      </c>
      <c r="O121" s="339" t="s">
        <v>933</v>
      </c>
    </row>
    <row r="122" spans="1:15" ht="409.5" hidden="1">
      <c r="A122" s="456"/>
      <c r="B122" s="5" t="str">
        <f t="shared" si="2"/>
        <v>Hallazgo nro. 24</v>
      </c>
      <c r="C122" s="330" t="s">
        <v>1467</v>
      </c>
      <c r="D122" s="18" t="s">
        <v>534</v>
      </c>
      <c r="E122" s="18" t="s">
        <v>535</v>
      </c>
      <c r="F122" s="121" t="s">
        <v>536</v>
      </c>
      <c r="G122" s="127" t="s">
        <v>126</v>
      </c>
      <c r="H122" s="121" t="s">
        <v>520</v>
      </c>
      <c r="I122" s="12">
        <v>45995</v>
      </c>
      <c r="J122" s="39">
        <v>46359</v>
      </c>
      <c r="K122" s="336" t="s">
        <v>1474</v>
      </c>
      <c r="L122" s="348" t="s">
        <v>1475</v>
      </c>
      <c r="M122" s="332" t="s">
        <v>967</v>
      </c>
      <c r="N122" s="332" t="s">
        <v>922</v>
      </c>
      <c r="O122" s="339" t="s">
        <v>933</v>
      </c>
    </row>
    <row r="123" spans="1:15" ht="409.5" hidden="1">
      <c r="A123" s="456"/>
      <c r="B123" s="5" t="str">
        <f t="shared" si="2"/>
        <v>Hallazgo nro. 24</v>
      </c>
      <c r="C123" s="330" t="s">
        <v>1467</v>
      </c>
      <c r="D123" s="18" t="s">
        <v>539</v>
      </c>
      <c r="E123" s="18" t="s">
        <v>540</v>
      </c>
      <c r="F123" s="121" t="s">
        <v>541</v>
      </c>
      <c r="G123" s="127">
        <v>1</v>
      </c>
      <c r="H123" s="121" t="s">
        <v>520</v>
      </c>
      <c r="I123" s="12">
        <v>45995</v>
      </c>
      <c r="J123" s="39">
        <v>46359</v>
      </c>
      <c r="K123" s="336" t="s">
        <v>1476</v>
      </c>
      <c r="L123" s="349" t="s">
        <v>1477</v>
      </c>
      <c r="M123" s="332" t="s">
        <v>968</v>
      </c>
      <c r="N123" s="332" t="s">
        <v>922</v>
      </c>
      <c r="O123" s="339" t="s">
        <v>933</v>
      </c>
    </row>
    <row r="124" spans="1:15" ht="409.5" hidden="1">
      <c r="A124" s="456"/>
      <c r="B124" s="5" t="str">
        <f t="shared" si="2"/>
        <v>Hallazgo nro. 24</v>
      </c>
      <c r="C124" s="330" t="s">
        <v>1467</v>
      </c>
      <c r="D124" s="18" t="s">
        <v>544</v>
      </c>
      <c r="E124" s="18" t="s">
        <v>545</v>
      </c>
      <c r="F124" s="121" t="s">
        <v>546</v>
      </c>
      <c r="G124" s="127">
        <v>0.9</v>
      </c>
      <c r="H124" s="121" t="s">
        <v>520</v>
      </c>
      <c r="I124" s="12">
        <v>45995</v>
      </c>
      <c r="J124" s="39">
        <v>46359</v>
      </c>
      <c r="K124" s="336" t="s">
        <v>1478</v>
      </c>
      <c r="L124" s="348" t="s">
        <v>1479</v>
      </c>
      <c r="M124" s="332" t="s">
        <v>1235</v>
      </c>
      <c r="N124" s="332" t="s">
        <v>1228</v>
      </c>
      <c r="O124" s="339" t="s">
        <v>933</v>
      </c>
    </row>
    <row r="125" spans="1:15" ht="192" hidden="1">
      <c r="A125" s="456" t="s">
        <v>64</v>
      </c>
      <c r="B125" s="5" t="str">
        <f t="shared" si="2"/>
        <v>Hallazgo nro. 25</v>
      </c>
      <c r="C125" s="330" t="s">
        <v>1480</v>
      </c>
      <c r="D125" s="134" t="s">
        <v>550</v>
      </c>
      <c r="E125" s="18" t="s">
        <v>551</v>
      </c>
      <c r="F125" s="121" t="s">
        <v>552</v>
      </c>
      <c r="G125" s="129">
        <v>12</v>
      </c>
      <c r="H125" s="121" t="s">
        <v>553</v>
      </c>
      <c r="I125" s="12">
        <v>45995</v>
      </c>
      <c r="J125" s="12" t="s">
        <v>24</v>
      </c>
      <c r="K125" s="336" t="s">
        <v>1481</v>
      </c>
      <c r="L125" s="348" t="s">
        <v>1482</v>
      </c>
      <c r="M125" s="332" t="s">
        <v>1284</v>
      </c>
      <c r="N125" s="332" t="s">
        <v>1278</v>
      </c>
      <c r="O125" s="339" t="s">
        <v>933</v>
      </c>
    </row>
    <row r="126" spans="1:15" ht="252" hidden="1">
      <c r="A126" s="456"/>
      <c r="B126" s="5" t="str">
        <f t="shared" si="2"/>
        <v>Hallazgo nro. 25</v>
      </c>
      <c r="C126" s="330" t="s">
        <v>1480</v>
      </c>
      <c r="D126" s="134" t="s">
        <v>550</v>
      </c>
      <c r="E126" s="18" t="s">
        <v>556</v>
      </c>
      <c r="F126" s="153" t="s">
        <v>557</v>
      </c>
      <c r="G126" s="127">
        <v>1</v>
      </c>
      <c r="H126" s="121" t="s">
        <v>553</v>
      </c>
      <c r="I126" s="12">
        <v>45995</v>
      </c>
      <c r="J126" s="12" t="s">
        <v>24</v>
      </c>
      <c r="K126" s="336" t="s">
        <v>1483</v>
      </c>
      <c r="L126" s="349" t="s">
        <v>1484</v>
      </c>
      <c r="M126" s="332" t="s">
        <v>1050</v>
      </c>
      <c r="N126" s="332" t="s">
        <v>1278</v>
      </c>
      <c r="O126" s="339" t="s">
        <v>933</v>
      </c>
    </row>
    <row r="127" spans="1:15" ht="252" hidden="1">
      <c r="A127" s="456"/>
      <c r="B127" s="5" t="str">
        <f t="shared" si="2"/>
        <v>Hallazgo nro. 25</v>
      </c>
      <c r="C127" s="330" t="s">
        <v>1480</v>
      </c>
      <c r="D127" s="134" t="s">
        <v>550</v>
      </c>
      <c r="E127" s="18" t="s">
        <v>560</v>
      </c>
      <c r="F127" s="134" t="s">
        <v>561</v>
      </c>
      <c r="G127" s="127">
        <v>1</v>
      </c>
      <c r="H127" s="121" t="s">
        <v>553</v>
      </c>
      <c r="I127" s="12">
        <v>45995</v>
      </c>
      <c r="J127" s="12" t="s">
        <v>24</v>
      </c>
      <c r="K127" s="336" t="s">
        <v>1485</v>
      </c>
      <c r="L127" s="349" t="s">
        <v>1486</v>
      </c>
      <c r="M127" s="332" t="s">
        <v>974</v>
      </c>
      <c r="N127" s="332" t="s">
        <v>972</v>
      </c>
      <c r="O127" s="339" t="s">
        <v>933</v>
      </c>
    </row>
    <row r="128" spans="1:15" ht="127.5" hidden="1">
      <c r="A128" s="456"/>
      <c r="B128" s="5" t="str">
        <f t="shared" si="2"/>
        <v>Hallazgo nro. 25</v>
      </c>
      <c r="C128" s="330" t="s">
        <v>1480</v>
      </c>
      <c r="D128" s="134" t="s">
        <v>550</v>
      </c>
      <c r="E128" s="18" t="s">
        <v>564</v>
      </c>
      <c r="F128" s="121" t="s">
        <v>565</v>
      </c>
      <c r="G128" s="127">
        <v>0.8</v>
      </c>
      <c r="H128" s="121" t="s">
        <v>553</v>
      </c>
      <c r="I128" s="12">
        <v>45995</v>
      </c>
      <c r="J128" s="12" t="s">
        <v>24</v>
      </c>
      <c r="K128" s="336" t="s">
        <v>1487</v>
      </c>
      <c r="L128" s="348" t="s">
        <v>1488</v>
      </c>
      <c r="M128" s="332" t="s">
        <v>975</v>
      </c>
      <c r="N128" s="332" t="s">
        <v>1278</v>
      </c>
      <c r="O128" s="339" t="s">
        <v>933</v>
      </c>
    </row>
    <row r="129" spans="1:15" ht="127.5" hidden="1">
      <c r="A129" s="456"/>
      <c r="B129" s="5" t="str">
        <f t="shared" si="2"/>
        <v>Hallazgo nro. 25</v>
      </c>
      <c r="C129" s="330" t="s">
        <v>1480</v>
      </c>
      <c r="D129" s="134" t="s">
        <v>550</v>
      </c>
      <c r="E129" s="18" t="s">
        <v>568</v>
      </c>
      <c r="F129" s="121" t="s">
        <v>569</v>
      </c>
      <c r="G129" s="127">
        <v>1</v>
      </c>
      <c r="H129" s="121" t="s">
        <v>553</v>
      </c>
      <c r="I129" s="12">
        <v>45995</v>
      </c>
      <c r="J129" s="12" t="s">
        <v>24</v>
      </c>
      <c r="K129" s="336" t="s">
        <v>1489</v>
      </c>
      <c r="L129" s="345" t="s">
        <v>1490</v>
      </c>
      <c r="M129" s="332" t="s">
        <v>1140</v>
      </c>
      <c r="N129" s="332" t="s">
        <v>1278</v>
      </c>
      <c r="O129" s="333" t="s">
        <v>909</v>
      </c>
    </row>
    <row r="130" spans="1:15" ht="396" hidden="1">
      <c r="A130" s="456"/>
      <c r="B130" s="5" t="str">
        <f t="shared" si="2"/>
        <v>Hallazgo nro. 25</v>
      </c>
      <c r="C130" s="330" t="s">
        <v>1480</v>
      </c>
      <c r="D130" s="134" t="s">
        <v>550</v>
      </c>
      <c r="E130" s="18" t="s">
        <v>572</v>
      </c>
      <c r="F130" s="121" t="s">
        <v>573</v>
      </c>
      <c r="G130" s="127">
        <v>1</v>
      </c>
      <c r="H130" s="121" t="s">
        <v>574</v>
      </c>
      <c r="I130" s="12">
        <v>45995</v>
      </c>
      <c r="J130" s="12">
        <v>46359</v>
      </c>
      <c r="K130" s="336" t="s">
        <v>1491</v>
      </c>
      <c r="L130" s="334" t="s">
        <v>1492</v>
      </c>
      <c r="M130" s="332" t="s">
        <v>1052</v>
      </c>
      <c r="N130" s="332" t="s">
        <v>972</v>
      </c>
      <c r="O130" s="339" t="s">
        <v>909</v>
      </c>
    </row>
    <row r="131" spans="1:15" ht="228" hidden="1">
      <c r="A131" s="456"/>
      <c r="B131" s="5" t="str">
        <f t="shared" si="2"/>
        <v>Hallazgo nro. 25</v>
      </c>
      <c r="C131" s="330" t="s">
        <v>1480</v>
      </c>
      <c r="D131" s="134" t="s">
        <v>550</v>
      </c>
      <c r="E131" s="18" t="s">
        <v>577</v>
      </c>
      <c r="F131" s="121" t="s">
        <v>578</v>
      </c>
      <c r="G131" s="127">
        <v>1</v>
      </c>
      <c r="H131" s="121" t="s">
        <v>54</v>
      </c>
      <c r="I131" s="12">
        <v>45995</v>
      </c>
      <c r="J131" s="12">
        <v>46359</v>
      </c>
      <c r="K131" s="336" t="s">
        <v>1493</v>
      </c>
      <c r="L131" s="334" t="s">
        <v>1494</v>
      </c>
      <c r="M131" s="332" t="s">
        <v>1053</v>
      </c>
      <c r="N131" s="332" t="s">
        <v>1278</v>
      </c>
      <c r="O131" s="339" t="s">
        <v>909</v>
      </c>
    </row>
    <row r="132" spans="1:15" ht="185.25" hidden="1">
      <c r="A132" s="456"/>
      <c r="B132" s="5" t="str">
        <f t="shared" si="2"/>
        <v>Hallazgo nro. 25</v>
      </c>
      <c r="C132" s="330" t="s">
        <v>1480</v>
      </c>
      <c r="D132" s="134" t="s">
        <v>550</v>
      </c>
      <c r="E132" s="18" t="s">
        <v>581</v>
      </c>
      <c r="F132" s="121" t="s">
        <v>582</v>
      </c>
      <c r="G132" s="127">
        <v>1</v>
      </c>
      <c r="H132" s="121" t="s">
        <v>553</v>
      </c>
      <c r="I132" s="12">
        <v>45995</v>
      </c>
      <c r="J132" s="12" t="s">
        <v>24</v>
      </c>
      <c r="K132" s="336" t="s">
        <v>1495</v>
      </c>
      <c r="L132" s="334" t="s">
        <v>1496</v>
      </c>
      <c r="M132" s="332" t="s">
        <v>978</v>
      </c>
      <c r="N132" s="332" t="s">
        <v>972</v>
      </c>
      <c r="O132" s="339" t="s">
        <v>909</v>
      </c>
    </row>
    <row r="133" spans="1:15" ht="199.5" hidden="1">
      <c r="A133" s="456"/>
      <c r="B133" s="5" t="str">
        <f t="shared" si="2"/>
        <v>Hallazgo nro. 25</v>
      </c>
      <c r="C133" s="330" t="s">
        <v>1480</v>
      </c>
      <c r="D133" s="134" t="s">
        <v>550</v>
      </c>
      <c r="E133" s="134" t="s">
        <v>585</v>
      </c>
      <c r="F133" s="121" t="s">
        <v>586</v>
      </c>
      <c r="G133" s="129">
        <v>1</v>
      </c>
      <c r="H133" s="121" t="s">
        <v>587</v>
      </c>
      <c r="I133" s="12">
        <v>45995</v>
      </c>
      <c r="J133" s="12" t="s">
        <v>24</v>
      </c>
      <c r="K133" s="561" t="s">
        <v>1497</v>
      </c>
      <c r="L133" s="570" t="s">
        <v>1498</v>
      </c>
      <c r="M133" s="559" t="s">
        <v>1054</v>
      </c>
      <c r="N133" s="332" t="s">
        <v>972</v>
      </c>
      <c r="O133" s="339" t="s">
        <v>909</v>
      </c>
    </row>
    <row r="134" spans="1:15" ht="199.5" hidden="1">
      <c r="A134" s="456"/>
      <c r="B134" s="5" t="str">
        <f t="shared" si="2"/>
        <v>Hallazgo nro. 25</v>
      </c>
      <c r="C134" s="330" t="s">
        <v>1480</v>
      </c>
      <c r="D134" s="134" t="s">
        <v>550</v>
      </c>
      <c r="E134" s="134" t="s">
        <v>585</v>
      </c>
      <c r="F134" s="121" t="s">
        <v>590</v>
      </c>
      <c r="G134" s="127">
        <v>0</v>
      </c>
      <c r="H134" s="121"/>
      <c r="I134" s="12">
        <v>45995</v>
      </c>
      <c r="J134" s="12" t="s">
        <v>24</v>
      </c>
      <c r="K134" s="561"/>
      <c r="L134" s="563"/>
      <c r="M134" s="559"/>
      <c r="N134" s="332" t="s">
        <v>972</v>
      </c>
      <c r="O134" s="339" t="s">
        <v>909</v>
      </c>
    </row>
    <row r="135" spans="1:15" ht="199.5" hidden="1">
      <c r="A135" s="456"/>
      <c r="B135" s="5" t="str">
        <f t="shared" si="2"/>
        <v>Hallazgo nro. 25</v>
      </c>
      <c r="C135" s="330" t="s">
        <v>1480</v>
      </c>
      <c r="D135" s="134" t="s">
        <v>550</v>
      </c>
      <c r="E135" s="134" t="s">
        <v>585</v>
      </c>
      <c r="F135" s="121" t="s">
        <v>196</v>
      </c>
      <c r="G135" s="127">
        <v>0.85</v>
      </c>
      <c r="H135" s="121"/>
      <c r="I135" s="12">
        <v>45995</v>
      </c>
      <c r="J135" s="12" t="s">
        <v>24</v>
      </c>
      <c r="K135" s="561"/>
      <c r="L135" s="563"/>
      <c r="M135" s="559"/>
      <c r="N135" s="332" t="s">
        <v>972</v>
      </c>
      <c r="O135" s="339" t="s">
        <v>909</v>
      </c>
    </row>
    <row r="136" spans="1:15" ht="127.5" hidden="1">
      <c r="A136" s="456"/>
      <c r="B136" s="5" t="str">
        <f t="shared" si="2"/>
        <v>Hallazgo nro. 25</v>
      </c>
      <c r="C136" s="330" t="s">
        <v>1480</v>
      </c>
      <c r="D136" s="134" t="s">
        <v>550</v>
      </c>
      <c r="E136" s="134" t="s">
        <v>591</v>
      </c>
      <c r="F136" s="121" t="s">
        <v>114</v>
      </c>
      <c r="G136" s="127">
        <v>1</v>
      </c>
      <c r="H136" s="121" t="s">
        <v>592</v>
      </c>
      <c r="I136" s="12">
        <v>45995</v>
      </c>
      <c r="J136" s="12" t="s">
        <v>24</v>
      </c>
      <c r="K136" s="561" t="s">
        <v>1499</v>
      </c>
      <c r="L136" s="562" t="s">
        <v>1500</v>
      </c>
      <c r="M136" s="559" t="s">
        <v>1055</v>
      </c>
      <c r="N136" s="332" t="s">
        <v>1278</v>
      </c>
      <c r="O136" s="339" t="s">
        <v>909</v>
      </c>
    </row>
    <row r="137" spans="1:15" ht="127.5" hidden="1">
      <c r="A137" s="456"/>
      <c r="B137" s="5" t="str">
        <f t="shared" si="2"/>
        <v>Hallazgo nro. 25</v>
      </c>
      <c r="C137" s="330" t="s">
        <v>1480</v>
      </c>
      <c r="D137" s="134" t="s">
        <v>550</v>
      </c>
      <c r="E137" s="134" t="s">
        <v>591</v>
      </c>
      <c r="F137" s="121" t="s">
        <v>196</v>
      </c>
      <c r="G137" s="127">
        <v>0.85</v>
      </c>
      <c r="H137" s="121" t="s">
        <v>592</v>
      </c>
      <c r="I137" s="12">
        <v>45995</v>
      </c>
      <c r="J137" s="12" t="s">
        <v>24</v>
      </c>
      <c r="K137" s="561"/>
      <c r="L137" s="563"/>
      <c r="M137" s="571"/>
      <c r="N137" s="332" t="s">
        <v>972</v>
      </c>
      <c r="O137" s="339" t="s">
        <v>909</v>
      </c>
    </row>
    <row r="138" spans="1:15" ht="127.5" hidden="1">
      <c r="A138" s="456"/>
      <c r="B138" s="5" t="str">
        <f t="shared" si="2"/>
        <v>Hallazgo nro. 25</v>
      </c>
      <c r="C138" s="330" t="s">
        <v>1480</v>
      </c>
      <c r="D138" s="134" t="s">
        <v>550</v>
      </c>
      <c r="E138" s="134" t="s">
        <v>595</v>
      </c>
      <c r="F138" s="121" t="s">
        <v>114</v>
      </c>
      <c r="G138" s="127">
        <v>1</v>
      </c>
      <c r="H138" s="121" t="s">
        <v>596</v>
      </c>
      <c r="I138" s="12">
        <v>45995</v>
      </c>
      <c r="J138" s="12" t="s">
        <v>24</v>
      </c>
      <c r="K138" s="561" t="s">
        <v>1501</v>
      </c>
      <c r="L138" s="562" t="s">
        <v>1502</v>
      </c>
      <c r="M138" s="559" t="s">
        <v>979</v>
      </c>
      <c r="N138" s="332" t="s">
        <v>972</v>
      </c>
      <c r="O138" s="339" t="s">
        <v>909</v>
      </c>
    </row>
    <row r="139" spans="1:15" ht="127.5" hidden="1">
      <c r="A139" s="456"/>
      <c r="B139" s="5" t="str">
        <f t="shared" si="2"/>
        <v>Hallazgo nro. 25</v>
      </c>
      <c r="C139" s="330" t="s">
        <v>1480</v>
      </c>
      <c r="D139" s="134" t="s">
        <v>550</v>
      </c>
      <c r="E139" s="134" t="s">
        <v>595</v>
      </c>
      <c r="F139" s="121" t="s">
        <v>177</v>
      </c>
      <c r="G139" s="127">
        <v>0.9</v>
      </c>
      <c r="H139" s="121" t="s">
        <v>596</v>
      </c>
      <c r="I139" s="12">
        <v>45995</v>
      </c>
      <c r="J139" s="12" t="s">
        <v>24</v>
      </c>
      <c r="K139" s="561"/>
      <c r="L139" s="563"/>
      <c r="M139" s="559"/>
      <c r="N139" s="332" t="s">
        <v>972</v>
      </c>
      <c r="O139" s="339" t="s">
        <v>909</v>
      </c>
    </row>
    <row r="140" spans="1:15" ht="127.5" hidden="1">
      <c r="A140" s="456"/>
      <c r="B140" s="5" t="str">
        <f t="shared" si="2"/>
        <v>Hallazgo nro. 25</v>
      </c>
      <c r="C140" s="330" t="s">
        <v>1480</v>
      </c>
      <c r="D140" s="134" t="s">
        <v>550</v>
      </c>
      <c r="E140" s="134" t="s">
        <v>599</v>
      </c>
      <c r="F140" s="121" t="s">
        <v>600</v>
      </c>
      <c r="G140" s="127">
        <v>0.9</v>
      </c>
      <c r="H140" s="121" t="s">
        <v>553</v>
      </c>
      <c r="I140" s="12">
        <v>45995</v>
      </c>
      <c r="J140" s="12" t="s">
        <v>24</v>
      </c>
      <c r="K140" s="561" t="s">
        <v>1503</v>
      </c>
      <c r="L140" s="570" t="s">
        <v>1504</v>
      </c>
      <c r="M140" s="559" t="s">
        <v>1141</v>
      </c>
      <c r="N140" s="332" t="s">
        <v>972</v>
      </c>
      <c r="O140" s="339" t="s">
        <v>1006</v>
      </c>
    </row>
    <row r="141" spans="1:15" ht="127.5" hidden="1">
      <c r="A141" s="456"/>
      <c r="B141" s="5" t="str">
        <f t="shared" si="2"/>
        <v>Hallazgo nro. 25</v>
      </c>
      <c r="C141" s="330" t="s">
        <v>1480</v>
      </c>
      <c r="D141" s="134" t="s">
        <v>550</v>
      </c>
      <c r="E141" s="134" t="s">
        <v>599</v>
      </c>
      <c r="F141" s="121" t="s">
        <v>603</v>
      </c>
      <c r="G141" s="127">
        <v>1</v>
      </c>
      <c r="H141" s="121" t="s">
        <v>604</v>
      </c>
      <c r="I141" s="12">
        <v>45995</v>
      </c>
      <c r="J141" s="12" t="s">
        <v>24</v>
      </c>
      <c r="K141" s="561"/>
      <c r="L141" s="563"/>
      <c r="M141" s="559"/>
      <c r="N141" s="332" t="s">
        <v>972</v>
      </c>
      <c r="O141" s="339" t="s">
        <v>1006</v>
      </c>
    </row>
    <row r="142" spans="1:15" ht="270.75" hidden="1">
      <c r="A142" s="456" t="s">
        <v>64</v>
      </c>
      <c r="B142" s="5" t="str">
        <f t="shared" si="2"/>
        <v>Hallazgo nro. 26</v>
      </c>
      <c r="C142" s="330" t="s">
        <v>1505</v>
      </c>
      <c r="D142" s="18" t="s">
        <v>606</v>
      </c>
      <c r="E142" s="18" t="s">
        <v>607</v>
      </c>
      <c r="F142" s="121" t="s">
        <v>608</v>
      </c>
      <c r="G142" s="127">
        <v>0.95</v>
      </c>
      <c r="H142" s="121" t="s">
        <v>609</v>
      </c>
      <c r="I142" s="12">
        <v>45962</v>
      </c>
      <c r="J142" s="12">
        <v>46359</v>
      </c>
      <c r="K142" s="336" t="s">
        <v>1506</v>
      </c>
      <c r="L142" s="364" t="s">
        <v>1507</v>
      </c>
      <c r="M142" s="332" t="s">
        <v>1256</v>
      </c>
      <c r="N142" s="365" t="s">
        <v>922</v>
      </c>
      <c r="O142" s="339" t="s">
        <v>909</v>
      </c>
    </row>
    <row r="143" spans="1:15" ht="288" hidden="1">
      <c r="A143" s="456"/>
      <c r="B143" s="5" t="str">
        <f t="shared" si="2"/>
        <v>Hallazgo nro. 26</v>
      </c>
      <c r="C143" s="330" t="s">
        <v>1505</v>
      </c>
      <c r="D143" s="18" t="s">
        <v>612</v>
      </c>
      <c r="E143" s="18" t="s">
        <v>613</v>
      </c>
      <c r="F143" s="121" t="s">
        <v>614</v>
      </c>
      <c r="G143" s="127">
        <v>0.98</v>
      </c>
      <c r="H143" s="121" t="s">
        <v>609</v>
      </c>
      <c r="I143" s="12">
        <v>45995</v>
      </c>
      <c r="J143" s="12">
        <v>46359</v>
      </c>
      <c r="K143" s="336" t="s">
        <v>1508</v>
      </c>
      <c r="L143" s="352" t="s">
        <v>1509</v>
      </c>
      <c r="M143" s="332" t="s">
        <v>1058</v>
      </c>
      <c r="N143" s="365"/>
      <c r="O143" s="339" t="s">
        <v>1006</v>
      </c>
    </row>
    <row r="144" spans="1:15" ht="324" hidden="1">
      <c r="A144" s="456"/>
      <c r="B144" s="5" t="str">
        <f t="shared" si="2"/>
        <v>Hallazgo nro. 26</v>
      </c>
      <c r="C144" s="330" t="s">
        <v>1505</v>
      </c>
      <c r="D144" s="18" t="s">
        <v>617</v>
      </c>
      <c r="E144" s="18" t="s">
        <v>618</v>
      </c>
      <c r="F144" s="121" t="s">
        <v>619</v>
      </c>
      <c r="G144" s="127">
        <v>0.85</v>
      </c>
      <c r="H144" s="121" t="s">
        <v>609</v>
      </c>
      <c r="I144" s="12">
        <v>45995</v>
      </c>
      <c r="J144" s="12">
        <v>46359</v>
      </c>
      <c r="K144" s="336" t="s">
        <v>1510</v>
      </c>
      <c r="L144" s="352" t="s">
        <v>1511</v>
      </c>
      <c r="M144" s="332" t="s">
        <v>1059</v>
      </c>
      <c r="N144" s="365"/>
      <c r="O144" s="339" t="s">
        <v>1006</v>
      </c>
    </row>
    <row r="145" spans="1:15" ht="264" hidden="1">
      <c r="A145" s="456"/>
      <c r="B145" s="5" t="str">
        <f t="shared" si="2"/>
        <v>Hallazgo nro. 26</v>
      </c>
      <c r="C145" s="330" t="s">
        <v>1505</v>
      </c>
      <c r="D145" s="18" t="s">
        <v>622</v>
      </c>
      <c r="E145" s="18" t="s">
        <v>623</v>
      </c>
      <c r="F145" s="121" t="s">
        <v>624</v>
      </c>
      <c r="G145" s="127">
        <v>0.98</v>
      </c>
      <c r="H145" s="121" t="s">
        <v>609</v>
      </c>
      <c r="I145" s="12">
        <v>45995</v>
      </c>
      <c r="J145" s="12">
        <v>46359</v>
      </c>
      <c r="K145" s="336" t="s">
        <v>1512</v>
      </c>
      <c r="L145" s="345" t="s">
        <v>1513</v>
      </c>
      <c r="M145" s="332" t="s">
        <v>1060</v>
      </c>
      <c r="N145" s="365"/>
      <c r="O145" s="339" t="s">
        <v>1006</v>
      </c>
    </row>
    <row r="146" spans="1:15" ht="228" hidden="1">
      <c r="A146" s="456"/>
      <c r="B146" s="5" t="str">
        <f t="shared" si="2"/>
        <v>Hallazgo nro. 26</v>
      </c>
      <c r="C146" s="330" t="s">
        <v>1505</v>
      </c>
      <c r="D146" s="18" t="s">
        <v>627</v>
      </c>
      <c r="E146" s="18" t="s">
        <v>628</v>
      </c>
      <c r="F146" s="121" t="s">
        <v>619</v>
      </c>
      <c r="G146" s="127">
        <v>0.95</v>
      </c>
      <c r="H146" s="121" t="s">
        <v>609</v>
      </c>
      <c r="I146" s="12">
        <v>45995</v>
      </c>
      <c r="J146" s="12">
        <v>46359</v>
      </c>
      <c r="K146" s="336" t="s">
        <v>1514</v>
      </c>
      <c r="L146" s="352" t="s">
        <v>1515</v>
      </c>
      <c r="M146" s="332" t="s">
        <v>1281</v>
      </c>
      <c r="N146" s="365"/>
      <c r="O146" s="339" t="s">
        <v>909</v>
      </c>
    </row>
    <row r="147" spans="1:15" ht="191.25" hidden="1">
      <c r="A147" s="456"/>
      <c r="B147" s="5" t="str">
        <f t="shared" si="2"/>
        <v>Hallazgo nro. 26</v>
      </c>
      <c r="C147" s="330" t="s">
        <v>1505</v>
      </c>
      <c r="D147" s="18" t="s">
        <v>631</v>
      </c>
      <c r="E147" s="153" t="s">
        <v>632</v>
      </c>
      <c r="F147" s="121" t="s">
        <v>633</v>
      </c>
      <c r="G147" s="127">
        <v>1</v>
      </c>
      <c r="H147" s="121" t="s">
        <v>609</v>
      </c>
      <c r="I147" s="12">
        <v>45995</v>
      </c>
      <c r="J147" s="12">
        <v>46359</v>
      </c>
      <c r="K147" s="336" t="s">
        <v>1516</v>
      </c>
      <c r="L147" s="352" t="s">
        <v>1517</v>
      </c>
      <c r="M147" s="332" t="s">
        <v>1282</v>
      </c>
      <c r="N147" s="365"/>
      <c r="O147" s="339" t="s">
        <v>1006</v>
      </c>
    </row>
    <row r="148" spans="1:15" ht="191.25" hidden="1">
      <c r="A148" s="456"/>
      <c r="B148" s="5" t="str">
        <f t="shared" si="2"/>
        <v>Hallazgo nro. 26</v>
      </c>
      <c r="C148" s="330" t="s">
        <v>1505</v>
      </c>
      <c r="D148" s="18" t="s">
        <v>636</v>
      </c>
      <c r="E148" s="18" t="s">
        <v>637</v>
      </c>
      <c r="F148" s="121" t="s">
        <v>638</v>
      </c>
      <c r="G148" s="127">
        <v>0.95</v>
      </c>
      <c r="H148" s="121" t="s">
        <v>609</v>
      </c>
      <c r="I148" s="12">
        <v>45995</v>
      </c>
      <c r="J148" s="12">
        <v>46359</v>
      </c>
      <c r="K148" s="336" t="s">
        <v>1518</v>
      </c>
      <c r="L148" s="352" t="s">
        <v>1519</v>
      </c>
      <c r="M148" s="332" t="s">
        <v>1283</v>
      </c>
      <c r="N148" s="365"/>
      <c r="O148" s="339" t="s">
        <v>909</v>
      </c>
    </row>
    <row r="149" spans="1:15" ht="240" hidden="1">
      <c r="A149" s="456"/>
      <c r="B149" s="5" t="str">
        <f t="shared" si="2"/>
        <v>Hallazgo nro. 26</v>
      </c>
      <c r="C149" s="330" t="s">
        <v>1505</v>
      </c>
      <c r="D149" s="18" t="s">
        <v>641</v>
      </c>
      <c r="E149" s="18" t="s">
        <v>642</v>
      </c>
      <c r="F149" s="121" t="s">
        <v>643</v>
      </c>
      <c r="G149" s="127">
        <v>0.8</v>
      </c>
      <c r="H149" s="121" t="s">
        <v>609</v>
      </c>
      <c r="I149" s="12">
        <v>45995</v>
      </c>
      <c r="J149" s="12">
        <v>46359</v>
      </c>
      <c r="K149" s="336" t="s">
        <v>1520</v>
      </c>
      <c r="L149" s="352" t="s">
        <v>1521</v>
      </c>
      <c r="M149" s="332" t="s">
        <v>1064</v>
      </c>
      <c r="N149" s="365"/>
      <c r="O149" s="339" t="s">
        <v>909</v>
      </c>
    </row>
    <row r="150" spans="1:15" ht="240" hidden="1">
      <c r="A150" s="456"/>
      <c r="B150" s="5" t="str">
        <f t="shared" si="2"/>
        <v>Hallazgo nro. 26</v>
      </c>
      <c r="C150" s="330" t="s">
        <v>1505</v>
      </c>
      <c r="D150" s="18" t="s">
        <v>646</v>
      </c>
      <c r="E150" s="18" t="s">
        <v>647</v>
      </c>
      <c r="F150" s="121" t="s">
        <v>648</v>
      </c>
      <c r="G150" s="127">
        <v>0.9</v>
      </c>
      <c r="H150" s="121" t="s">
        <v>609</v>
      </c>
      <c r="I150" s="12">
        <v>45995</v>
      </c>
      <c r="J150" s="12">
        <v>46359</v>
      </c>
      <c r="K150" s="336" t="s">
        <v>1522</v>
      </c>
      <c r="L150" s="352" t="s">
        <v>1523</v>
      </c>
      <c r="M150" s="332" t="s">
        <v>1065</v>
      </c>
      <c r="N150" s="365"/>
      <c r="O150" s="339" t="s">
        <v>909</v>
      </c>
    </row>
    <row r="151" spans="1:15" ht="204" hidden="1">
      <c r="A151" s="456"/>
      <c r="B151" s="5" t="str">
        <f t="shared" si="2"/>
        <v>Hallazgo nro. 26</v>
      </c>
      <c r="C151" s="330" t="s">
        <v>1505</v>
      </c>
      <c r="D151" s="121" t="s">
        <v>651</v>
      </c>
      <c r="E151" s="18" t="s">
        <v>652</v>
      </c>
      <c r="F151" s="121" t="s">
        <v>653</v>
      </c>
      <c r="G151" s="127">
        <v>0.98</v>
      </c>
      <c r="H151" s="121" t="s">
        <v>609</v>
      </c>
      <c r="I151" s="12">
        <v>45995</v>
      </c>
      <c r="J151" s="12">
        <v>46359</v>
      </c>
      <c r="K151" s="336" t="s">
        <v>1524</v>
      </c>
      <c r="L151" s="352" t="s">
        <v>1525</v>
      </c>
      <c r="M151" s="332" t="s">
        <v>1255</v>
      </c>
      <c r="N151" s="365"/>
      <c r="O151" s="339" t="s">
        <v>1006</v>
      </c>
    </row>
    <row r="152" spans="1:15" ht="191.25" hidden="1">
      <c r="A152" s="456"/>
      <c r="B152" s="5" t="str">
        <f t="shared" si="2"/>
        <v>Hallazgo nro. 26</v>
      </c>
      <c r="C152" s="330" t="s">
        <v>1505</v>
      </c>
      <c r="D152" s="134" t="s">
        <v>656</v>
      </c>
      <c r="E152" s="134" t="s">
        <v>657</v>
      </c>
      <c r="F152" s="121" t="s">
        <v>658</v>
      </c>
      <c r="G152" s="152">
        <v>1</v>
      </c>
      <c r="H152" s="121" t="s">
        <v>609</v>
      </c>
      <c r="I152" s="12">
        <v>45995</v>
      </c>
      <c r="J152" s="12">
        <v>46359</v>
      </c>
      <c r="K152" s="561" t="s">
        <v>1526</v>
      </c>
      <c r="L152" s="570" t="s">
        <v>1527</v>
      </c>
      <c r="M152" s="559" t="s">
        <v>1067</v>
      </c>
      <c r="N152" s="365"/>
      <c r="O152" s="339" t="s">
        <v>1006</v>
      </c>
    </row>
    <row r="153" spans="1:15" ht="191.25" hidden="1">
      <c r="A153" s="456"/>
      <c r="B153" s="5" t="str">
        <f t="shared" si="2"/>
        <v>Hallazgo nro. 26</v>
      </c>
      <c r="C153" s="330" t="s">
        <v>1505</v>
      </c>
      <c r="D153" s="134" t="s">
        <v>656</v>
      </c>
      <c r="E153" s="134" t="s">
        <v>657</v>
      </c>
      <c r="F153" s="121" t="s">
        <v>661</v>
      </c>
      <c r="G153" s="152">
        <v>0.85</v>
      </c>
      <c r="H153" s="121" t="s">
        <v>609</v>
      </c>
      <c r="I153" s="12">
        <v>45995</v>
      </c>
      <c r="J153" s="12">
        <v>46359</v>
      </c>
      <c r="K153" s="561"/>
      <c r="L153" s="562"/>
      <c r="M153" s="559"/>
      <c r="N153" s="365"/>
      <c r="O153" s="339" t="s">
        <v>1006</v>
      </c>
    </row>
    <row r="154" spans="1:15" ht="191.25" hidden="1">
      <c r="A154" s="456"/>
      <c r="B154" s="5" t="str">
        <f t="shared" si="2"/>
        <v>Hallazgo nro. 26</v>
      </c>
      <c r="C154" s="330" t="s">
        <v>1505</v>
      </c>
      <c r="D154" s="134" t="s">
        <v>656</v>
      </c>
      <c r="E154" s="134" t="s">
        <v>657</v>
      </c>
      <c r="F154" s="121" t="s">
        <v>662</v>
      </c>
      <c r="G154" s="127">
        <v>0.95</v>
      </c>
      <c r="H154" s="121" t="s">
        <v>609</v>
      </c>
      <c r="I154" s="12">
        <v>45995</v>
      </c>
      <c r="J154" s="12">
        <v>46359</v>
      </c>
      <c r="K154" s="561"/>
      <c r="L154" s="562"/>
      <c r="M154" s="559"/>
      <c r="N154" s="365"/>
      <c r="O154" s="339" t="s">
        <v>1006</v>
      </c>
    </row>
    <row r="155" spans="1:15" ht="105" hidden="1" customHeight="1">
      <c r="A155" s="456" t="s">
        <v>64</v>
      </c>
      <c r="B155" s="5" t="str">
        <f t="shared" si="2"/>
        <v>Hallazgo nro. 27</v>
      </c>
      <c r="C155" s="330" t="s">
        <v>1528</v>
      </c>
      <c r="D155" s="134" t="s">
        <v>664</v>
      </c>
      <c r="E155" s="18" t="s">
        <v>665</v>
      </c>
      <c r="F155" s="153" t="s">
        <v>666</v>
      </c>
      <c r="G155" s="147">
        <v>1</v>
      </c>
      <c r="H155" s="121" t="s">
        <v>667</v>
      </c>
      <c r="I155" s="12">
        <v>45995</v>
      </c>
      <c r="J155" s="12">
        <v>46359</v>
      </c>
      <c r="K155" s="336" t="s">
        <v>1529</v>
      </c>
      <c r="L155" s="354" t="s">
        <v>669</v>
      </c>
      <c r="M155" s="332" t="s">
        <v>1530</v>
      </c>
      <c r="N155" s="332" t="s">
        <v>1246</v>
      </c>
      <c r="O155" s="339" t="s">
        <v>909</v>
      </c>
    </row>
    <row r="156" spans="1:15" ht="171" hidden="1">
      <c r="A156" s="456"/>
      <c r="B156" s="5" t="str">
        <f t="shared" si="2"/>
        <v>Hallazgo nro. 27</v>
      </c>
      <c r="C156" s="330" t="s">
        <v>1528</v>
      </c>
      <c r="D156" s="134" t="s">
        <v>664</v>
      </c>
      <c r="E156" s="18" t="s">
        <v>670</v>
      </c>
      <c r="F156" s="153" t="s">
        <v>666</v>
      </c>
      <c r="G156" s="147">
        <v>1</v>
      </c>
      <c r="H156" s="121" t="s">
        <v>667</v>
      </c>
      <c r="I156" s="12">
        <v>45995</v>
      </c>
      <c r="J156" s="12">
        <v>46359</v>
      </c>
      <c r="K156" s="336" t="s">
        <v>1531</v>
      </c>
      <c r="L156" s="334" t="s">
        <v>1532</v>
      </c>
      <c r="M156" s="332" t="s">
        <v>1295</v>
      </c>
      <c r="N156" s="332" t="s">
        <v>1246</v>
      </c>
      <c r="O156" s="339" t="s">
        <v>909</v>
      </c>
    </row>
    <row r="157" spans="1:15" ht="171" hidden="1">
      <c r="A157" s="456"/>
      <c r="B157" s="5" t="str">
        <f t="shared" si="2"/>
        <v>Hallazgo nro. 27</v>
      </c>
      <c r="C157" s="330" t="s">
        <v>1528</v>
      </c>
      <c r="D157" s="134" t="s">
        <v>664</v>
      </c>
      <c r="E157" s="18" t="s">
        <v>475</v>
      </c>
      <c r="F157" s="153" t="s">
        <v>666</v>
      </c>
      <c r="G157" s="147">
        <v>1</v>
      </c>
      <c r="H157" s="121" t="s">
        <v>667</v>
      </c>
      <c r="I157" s="12">
        <v>45995</v>
      </c>
      <c r="J157" s="12">
        <v>46359</v>
      </c>
      <c r="K157" s="132" t="s">
        <v>1610</v>
      </c>
      <c r="L157" s="354" t="s">
        <v>673</v>
      </c>
      <c r="M157" s="337" t="s">
        <v>1253</v>
      </c>
      <c r="N157" s="332" t="s">
        <v>1246</v>
      </c>
      <c r="O157" s="339" t="s">
        <v>909</v>
      </c>
    </row>
    <row r="158" spans="1:15" ht="264" hidden="1">
      <c r="A158" s="456"/>
      <c r="B158" s="5" t="str">
        <f t="shared" si="2"/>
        <v>Hallazgo nro. 27</v>
      </c>
      <c r="C158" s="330" t="s">
        <v>1528</v>
      </c>
      <c r="D158" s="134" t="s">
        <v>664</v>
      </c>
      <c r="E158" s="18" t="s">
        <v>481</v>
      </c>
      <c r="F158" s="25" t="s">
        <v>674</v>
      </c>
      <c r="G158" s="147">
        <v>0.9</v>
      </c>
      <c r="H158" s="121" t="s">
        <v>667</v>
      </c>
      <c r="I158" s="12">
        <v>45995</v>
      </c>
      <c r="J158" s="12">
        <v>46359</v>
      </c>
      <c r="K158" s="336" t="s">
        <v>1533</v>
      </c>
      <c r="L158" s="345" t="s">
        <v>1534</v>
      </c>
      <c r="M158" s="332" t="s">
        <v>1252</v>
      </c>
      <c r="N158" s="332" t="s">
        <v>1228</v>
      </c>
      <c r="O158" s="339" t="s">
        <v>909</v>
      </c>
    </row>
    <row r="159" spans="1:15" ht="228" hidden="1">
      <c r="A159" s="456"/>
      <c r="B159" s="5" t="str">
        <f t="shared" si="2"/>
        <v>Hallazgo nro. 27</v>
      </c>
      <c r="C159" s="330" t="s">
        <v>1528</v>
      </c>
      <c r="D159" s="134" t="s">
        <v>664</v>
      </c>
      <c r="E159" s="18" t="s">
        <v>477</v>
      </c>
      <c r="F159" s="25" t="s">
        <v>478</v>
      </c>
      <c r="G159" s="147">
        <v>0.9</v>
      </c>
      <c r="H159" s="121" t="s">
        <v>667</v>
      </c>
      <c r="I159" s="12">
        <v>45995</v>
      </c>
      <c r="J159" s="12">
        <v>46359</v>
      </c>
      <c r="K159" s="336" t="s">
        <v>1535</v>
      </c>
      <c r="L159" s="348" t="s">
        <v>1536</v>
      </c>
      <c r="M159" s="332" t="s">
        <v>1236</v>
      </c>
      <c r="N159" s="332" t="s">
        <v>1228</v>
      </c>
      <c r="O159" s="339" t="s">
        <v>909</v>
      </c>
    </row>
    <row r="160" spans="1:15" ht="108" hidden="1" customHeight="1">
      <c r="A160" s="456" t="s">
        <v>64</v>
      </c>
      <c r="B160" s="5" t="str">
        <f t="shared" si="2"/>
        <v>Hallazgo nro. 28</v>
      </c>
      <c r="C160" s="330" t="s">
        <v>1537</v>
      </c>
      <c r="D160" s="134" t="s">
        <v>680</v>
      </c>
      <c r="E160" s="18" t="s">
        <v>681</v>
      </c>
      <c r="F160" s="25" t="s">
        <v>682</v>
      </c>
      <c r="G160" s="147">
        <v>1</v>
      </c>
      <c r="H160" s="121" t="s">
        <v>667</v>
      </c>
      <c r="I160" s="12">
        <v>45995</v>
      </c>
      <c r="J160" s="12">
        <v>46081</v>
      </c>
      <c r="K160" s="336"/>
      <c r="L160" s="354" t="s">
        <v>684</v>
      </c>
      <c r="M160" s="337" t="s">
        <v>1008</v>
      </c>
      <c r="N160" s="332" t="s">
        <v>922</v>
      </c>
      <c r="O160" s="333" t="s">
        <v>908</v>
      </c>
    </row>
    <row r="161" spans="1:15" ht="128.25" hidden="1" customHeight="1">
      <c r="A161" s="456"/>
      <c r="B161" s="5" t="str">
        <f t="shared" si="2"/>
        <v>Hallazgo nro. 28</v>
      </c>
      <c r="C161" s="330" t="s">
        <v>1537</v>
      </c>
      <c r="D161" s="134" t="s">
        <v>680</v>
      </c>
      <c r="E161" s="18" t="s">
        <v>685</v>
      </c>
      <c r="F161" s="25" t="s">
        <v>686</v>
      </c>
      <c r="G161" s="147">
        <v>0.8</v>
      </c>
      <c r="H161" s="121" t="s">
        <v>667</v>
      </c>
      <c r="I161" s="12">
        <v>45995</v>
      </c>
      <c r="J161" s="12">
        <v>46359</v>
      </c>
      <c r="K161" s="336" t="s">
        <v>1611</v>
      </c>
      <c r="L161" s="354" t="s">
        <v>688</v>
      </c>
      <c r="M161" s="337" t="s">
        <v>1245</v>
      </c>
      <c r="N161" s="332" t="s">
        <v>1246</v>
      </c>
      <c r="O161" s="339" t="s">
        <v>909</v>
      </c>
    </row>
    <row r="162" spans="1:15" ht="199.5" hidden="1">
      <c r="A162" s="456"/>
      <c r="B162" s="5" t="str">
        <f t="shared" si="2"/>
        <v>Hallazgo nro. 28</v>
      </c>
      <c r="C162" s="330" t="s">
        <v>1537</v>
      </c>
      <c r="D162" s="134" t="s">
        <v>680</v>
      </c>
      <c r="E162" s="18" t="s">
        <v>689</v>
      </c>
      <c r="F162" s="25" t="s">
        <v>690</v>
      </c>
      <c r="G162" s="147">
        <v>1</v>
      </c>
      <c r="H162" s="121" t="s">
        <v>667</v>
      </c>
      <c r="I162" s="12">
        <v>45995</v>
      </c>
      <c r="J162" s="12">
        <v>46359</v>
      </c>
      <c r="K162" s="336" t="s">
        <v>1612</v>
      </c>
      <c r="L162" s="354" t="s">
        <v>692</v>
      </c>
      <c r="M162" s="337" t="s">
        <v>1247</v>
      </c>
      <c r="N162" s="332" t="s">
        <v>1246</v>
      </c>
      <c r="O162" s="339" t="s">
        <v>909</v>
      </c>
    </row>
    <row r="163" spans="1:15" ht="324" hidden="1">
      <c r="A163" s="456"/>
      <c r="B163" s="5" t="str">
        <f t="shared" si="2"/>
        <v>Hallazgo nro. 28</v>
      </c>
      <c r="C163" s="330" t="s">
        <v>1537</v>
      </c>
      <c r="D163" s="134" t="s">
        <v>680</v>
      </c>
      <c r="E163" s="18" t="s">
        <v>693</v>
      </c>
      <c r="F163" s="25" t="s">
        <v>694</v>
      </c>
      <c r="G163" s="147" t="s">
        <v>695</v>
      </c>
      <c r="H163" s="121" t="s">
        <v>667</v>
      </c>
      <c r="I163" s="12">
        <v>45995</v>
      </c>
      <c r="J163" s="12">
        <v>46359</v>
      </c>
      <c r="K163" s="336" t="s">
        <v>1538</v>
      </c>
      <c r="L163" s="362" t="s">
        <v>1539</v>
      </c>
      <c r="M163" s="332" t="s">
        <v>1251</v>
      </c>
      <c r="N163" s="332" t="s">
        <v>1144</v>
      </c>
      <c r="O163" s="339" t="s">
        <v>1006</v>
      </c>
    </row>
    <row r="164" spans="1:15" ht="240" hidden="1">
      <c r="A164" s="456"/>
      <c r="B164" s="5" t="str">
        <f t="shared" si="2"/>
        <v>Hallazgo nro. 28</v>
      </c>
      <c r="C164" s="330" t="s">
        <v>1537</v>
      </c>
      <c r="D164" s="134" t="s">
        <v>680</v>
      </c>
      <c r="E164" s="18" t="s">
        <v>698</v>
      </c>
      <c r="F164" s="25" t="s">
        <v>699</v>
      </c>
      <c r="G164" s="147">
        <v>0.9</v>
      </c>
      <c r="H164" s="121" t="s">
        <v>667</v>
      </c>
      <c r="I164" s="12">
        <v>45995</v>
      </c>
      <c r="J164" s="12">
        <v>46359</v>
      </c>
      <c r="K164" s="353" t="s">
        <v>1540</v>
      </c>
      <c r="L164" s="334" t="s">
        <v>1541</v>
      </c>
      <c r="M164" s="332" t="s">
        <v>1274</v>
      </c>
      <c r="N164" s="332" t="s">
        <v>1271</v>
      </c>
      <c r="O164" s="339" t="s">
        <v>909</v>
      </c>
    </row>
    <row r="165" spans="1:15" ht="252" hidden="1">
      <c r="A165" s="456"/>
      <c r="B165" s="5" t="str">
        <f t="shared" si="2"/>
        <v>Hallazgo nro. 28</v>
      </c>
      <c r="C165" s="330" t="s">
        <v>1537</v>
      </c>
      <c r="D165" s="134" t="s">
        <v>680</v>
      </c>
      <c r="E165" s="18" t="s">
        <v>702</v>
      </c>
      <c r="F165" s="25" t="s">
        <v>703</v>
      </c>
      <c r="G165" s="147">
        <v>0.9</v>
      </c>
      <c r="H165" s="121" t="s">
        <v>667</v>
      </c>
      <c r="I165" s="12">
        <v>45995</v>
      </c>
      <c r="J165" s="12">
        <v>46359</v>
      </c>
      <c r="K165" s="336" t="s">
        <v>1542</v>
      </c>
      <c r="L165" s="334" t="s">
        <v>1543</v>
      </c>
      <c r="M165" s="332" t="s">
        <v>1273</v>
      </c>
      <c r="N165" s="332" t="s">
        <v>1271</v>
      </c>
      <c r="O165" s="339" t="s">
        <v>909</v>
      </c>
    </row>
    <row r="166" spans="1:15" ht="264" hidden="1">
      <c r="A166" s="456"/>
      <c r="B166" s="5" t="str">
        <f t="shared" si="2"/>
        <v>Hallazgo nro. 28</v>
      </c>
      <c r="C166" s="330" t="s">
        <v>1537</v>
      </c>
      <c r="D166" s="134" t="s">
        <v>680</v>
      </c>
      <c r="E166" s="18" t="s">
        <v>706</v>
      </c>
      <c r="F166" s="25" t="s">
        <v>707</v>
      </c>
      <c r="G166" s="147">
        <v>0.9</v>
      </c>
      <c r="H166" s="121" t="s">
        <v>667</v>
      </c>
      <c r="I166" s="12">
        <v>45995</v>
      </c>
      <c r="J166" s="12">
        <v>46359</v>
      </c>
      <c r="K166" s="357" t="s">
        <v>1544</v>
      </c>
      <c r="L166" s="334" t="s">
        <v>1545</v>
      </c>
      <c r="M166" s="332" t="s">
        <v>1250</v>
      </c>
      <c r="N166" s="332" t="s">
        <v>1272</v>
      </c>
      <c r="O166" s="339" t="s">
        <v>909</v>
      </c>
    </row>
    <row r="167" spans="1:15" ht="342" hidden="1" customHeight="1">
      <c r="A167" s="456" t="s">
        <v>64</v>
      </c>
      <c r="B167" s="5" t="str">
        <f t="shared" si="2"/>
        <v>Hallazgo nro. 29</v>
      </c>
      <c r="C167" s="330" t="s">
        <v>1546</v>
      </c>
      <c r="D167" s="18" t="s">
        <v>711</v>
      </c>
      <c r="E167" s="18" t="s">
        <v>712</v>
      </c>
      <c r="F167" s="121" t="s">
        <v>713</v>
      </c>
      <c r="G167" s="127" t="s">
        <v>714</v>
      </c>
      <c r="H167" s="121" t="s">
        <v>715</v>
      </c>
      <c r="I167" s="12">
        <v>45962</v>
      </c>
      <c r="J167" s="12">
        <v>46053</v>
      </c>
      <c r="K167" s="336" t="s">
        <v>1547</v>
      </c>
      <c r="L167" s="334" t="s">
        <v>1548</v>
      </c>
      <c r="M167" s="332" t="s">
        <v>1237</v>
      </c>
      <c r="N167" s="332" t="s">
        <v>1238</v>
      </c>
      <c r="O167" s="339" t="s">
        <v>909</v>
      </c>
    </row>
    <row r="168" spans="1:15" ht="382.5" hidden="1">
      <c r="A168" s="456"/>
      <c r="B168" s="5" t="str">
        <f t="shared" si="2"/>
        <v>Hallazgo nro. 29</v>
      </c>
      <c r="C168" s="330" t="s">
        <v>1546</v>
      </c>
      <c r="D168" s="18" t="s">
        <v>718</v>
      </c>
      <c r="E168" s="18" t="s">
        <v>719</v>
      </c>
      <c r="F168" s="121" t="s">
        <v>720</v>
      </c>
      <c r="G168" s="127" t="s">
        <v>183</v>
      </c>
      <c r="H168" s="121" t="s">
        <v>715</v>
      </c>
      <c r="I168" s="12">
        <v>45962</v>
      </c>
      <c r="J168" s="12">
        <v>46357</v>
      </c>
      <c r="K168" s="336" t="s">
        <v>1549</v>
      </c>
      <c r="L168" s="334" t="s">
        <v>1550</v>
      </c>
      <c r="M168" s="332" t="s">
        <v>1241</v>
      </c>
      <c r="N168" s="332" t="s">
        <v>1096</v>
      </c>
      <c r="O168" s="339" t="s">
        <v>909</v>
      </c>
    </row>
    <row r="169" spans="1:15" ht="242.25" hidden="1" customHeight="1">
      <c r="A169" s="456"/>
      <c r="B169" s="5" t="str">
        <f t="shared" si="2"/>
        <v>Hallazgo nro. 29</v>
      </c>
      <c r="C169" s="330" t="s">
        <v>1546</v>
      </c>
      <c r="D169" s="18" t="s">
        <v>723</v>
      </c>
      <c r="E169" s="18" t="s">
        <v>724</v>
      </c>
      <c r="F169" s="121" t="s">
        <v>725</v>
      </c>
      <c r="G169" s="127">
        <v>1</v>
      </c>
      <c r="H169" s="121" t="s">
        <v>715</v>
      </c>
      <c r="I169" s="12">
        <v>45962</v>
      </c>
      <c r="J169" s="12">
        <v>46357</v>
      </c>
      <c r="K169" s="331" t="s">
        <v>1613</v>
      </c>
      <c r="L169" s="354" t="s">
        <v>726</v>
      </c>
      <c r="M169" s="332" t="s">
        <v>1241</v>
      </c>
      <c r="N169" s="332" t="s">
        <v>1096</v>
      </c>
      <c r="O169" s="339" t="s">
        <v>909</v>
      </c>
    </row>
    <row r="170" spans="1:15" ht="382.5" hidden="1">
      <c r="A170" s="456"/>
      <c r="B170" s="5" t="str">
        <f t="shared" si="2"/>
        <v>Hallazgo nro. 29</v>
      </c>
      <c r="C170" s="330" t="s">
        <v>1546</v>
      </c>
      <c r="D170" s="18" t="s">
        <v>727</v>
      </c>
      <c r="E170" s="18" t="s">
        <v>728</v>
      </c>
      <c r="F170" s="121" t="s">
        <v>729</v>
      </c>
      <c r="G170" s="127" t="s">
        <v>714</v>
      </c>
      <c r="H170" s="121" t="s">
        <v>715</v>
      </c>
      <c r="I170" s="12">
        <v>45962</v>
      </c>
      <c r="J170" s="12">
        <v>46357</v>
      </c>
      <c r="K170" s="331" t="s">
        <v>1614</v>
      </c>
      <c r="L170" s="354" t="s">
        <v>730</v>
      </c>
      <c r="M170" s="337" t="s">
        <v>1242</v>
      </c>
      <c r="N170" s="332" t="s">
        <v>922</v>
      </c>
      <c r="O170" s="339" t="s">
        <v>909</v>
      </c>
    </row>
    <row r="171" spans="1:15" ht="270.75" hidden="1" customHeight="1">
      <c r="A171" s="456"/>
      <c r="B171" s="5" t="str">
        <f t="shared" si="2"/>
        <v>Hallazgo nro. 29</v>
      </c>
      <c r="C171" s="330" t="s">
        <v>1546</v>
      </c>
      <c r="D171" s="18" t="s">
        <v>731</v>
      </c>
      <c r="E171" s="18" t="s">
        <v>732</v>
      </c>
      <c r="F171" s="121" t="s">
        <v>733</v>
      </c>
      <c r="G171" s="127" t="s">
        <v>714</v>
      </c>
      <c r="H171" s="121" t="s">
        <v>715</v>
      </c>
      <c r="I171" s="12">
        <v>45962</v>
      </c>
      <c r="J171" s="12">
        <v>46357</v>
      </c>
      <c r="K171" s="336" t="s">
        <v>1551</v>
      </c>
      <c r="L171" s="334" t="s">
        <v>1552</v>
      </c>
      <c r="M171" s="332" t="s">
        <v>1243</v>
      </c>
      <c r="N171" s="332" t="s">
        <v>892</v>
      </c>
      <c r="O171" s="339" t="s">
        <v>909</v>
      </c>
    </row>
    <row r="172" spans="1:15" ht="384.75" hidden="1">
      <c r="A172" s="456"/>
      <c r="B172" s="5" t="str">
        <f t="shared" si="2"/>
        <v>Hallazgo nro. 29</v>
      </c>
      <c r="C172" s="330" t="s">
        <v>1546</v>
      </c>
      <c r="D172" s="18" t="s">
        <v>736</v>
      </c>
      <c r="E172" s="18" t="s">
        <v>737</v>
      </c>
      <c r="F172" s="121" t="s">
        <v>738</v>
      </c>
      <c r="G172" s="127" t="s">
        <v>714</v>
      </c>
      <c r="H172" s="121" t="s">
        <v>715</v>
      </c>
      <c r="I172" s="12">
        <v>45962</v>
      </c>
      <c r="J172" s="12">
        <v>46357</v>
      </c>
      <c r="K172" s="331" t="s">
        <v>1615</v>
      </c>
      <c r="L172" s="354" t="s">
        <v>739</v>
      </c>
      <c r="M172" s="332" t="s">
        <v>1244</v>
      </c>
      <c r="N172" s="332" t="s">
        <v>892</v>
      </c>
      <c r="O172" s="339" t="s">
        <v>909</v>
      </c>
    </row>
    <row r="173" spans="1:15" ht="276" hidden="1" customHeight="1">
      <c r="A173" s="456" t="s">
        <v>64</v>
      </c>
      <c r="B173" s="5" t="str">
        <f t="shared" si="2"/>
        <v>Hallazgo nro. 30</v>
      </c>
      <c r="C173" s="330" t="s">
        <v>1553</v>
      </c>
      <c r="D173" s="134" t="s">
        <v>741</v>
      </c>
      <c r="E173" s="153" t="s">
        <v>742</v>
      </c>
      <c r="F173" s="121" t="s">
        <v>743</v>
      </c>
      <c r="G173" s="154" t="s">
        <v>744</v>
      </c>
      <c r="H173" s="121" t="s">
        <v>715</v>
      </c>
      <c r="I173" s="12">
        <v>45995</v>
      </c>
      <c r="J173" s="12">
        <v>46359</v>
      </c>
      <c r="K173" s="331" t="s">
        <v>1616</v>
      </c>
      <c r="L173" s="334" t="s">
        <v>1554</v>
      </c>
      <c r="M173" s="332" t="s">
        <v>1270</v>
      </c>
      <c r="N173" s="332" t="s">
        <v>1228</v>
      </c>
      <c r="O173" s="339" t="s">
        <v>909</v>
      </c>
    </row>
    <row r="174" spans="1:15" ht="409.5" hidden="1">
      <c r="A174" s="456"/>
      <c r="B174" s="5" t="str">
        <f t="shared" si="2"/>
        <v>Hallazgo nro. 30</v>
      </c>
      <c r="C174" s="330" t="s">
        <v>1553</v>
      </c>
      <c r="D174" s="134" t="s">
        <v>741</v>
      </c>
      <c r="E174" s="153" t="s">
        <v>746</v>
      </c>
      <c r="F174" s="121" t="s">
        <v>747</v>
      </c>
      <c r="G174" s="154" t="s">
        <v>748</v>
      </c>
      <c r="H174" s="121" t="s">
        <v>715</v>
      </c>
      <c r="I174" s="12">
        <v>45995</v>
      </c>
      <c r="J174" s="12">
        <v>46359</v>
      </c>
      <c r="K174" s="331" t="s">
        <v>1617</v>
      </c>
      <c r="L174" s="366" t="s">
        <v>1555</v>
      </c>
      <c r="M174" s="332" t="s">
        <v>1248</v>
      </c>
      <c r="N174" s="332" t="s">
        <v>1288</v>
      </c>
      <c r="O174" s="339" t="s">
        <v>909</v>
      </c>
    </row>
    <row r="175" spans="1:15" ht="409.5" hidden="1">
      <c r="A175" s="456"/>
      <c r="B175" s="5" t="str">
        <f t="shared" si="2"/>
        <v>Hallazgo nro. 30</v>
      </c>
      <c r="C175" s="330" t="s">
        <v>1553</v>
      </c>
      <c r="D175" s="134" t="s">
        <v>741</v>
      </c>
      <c r="E175" s="153" t="s">
        <v>750</v>
      </c>
      <c r="F175" s="121" t="s">
        <v>751</v>
      </c>
      <c r="G175" s="154" t="s">
        <v>752</v>
      </c>
      <c r="H175" s="121" t="s">
        <v>715</v>
      </c>
      <c r="I175" s="12">
        <v>45995</v>
      </c>
      <c r="J175" s="12">
        <v>46359</v>
      </c>
      <c r="K175" s="353" t="s">
        <v>1556</v>
      </c>
      <c r="L175" s="366" t="s">
        <v>1557</v>
      </c>
      <c r="M175" s="332" t="s">
        <v>1291</v>
      </c>
      <c r="N175" s="332" t="s">
        <v>1228</v>
      </c>
      <c r="O175" s="339" t="s">
        <v>909</v>
      </c>
    </row>
    <row r="176" spans="1:15" ht="60" hidden="1" customHeight="1">
      <c r="A176" s="456" t="s">
        <v>64</v>
      </c>
      <c r="B176" s="5" t="str">
        <f t="shared" ref="B176:B201" si="3">MID(C176,1,16)</f>
        <v>Hallazgo nro. 31</v>
      </c>
      <c r="C176" s="43" t="s">
        <v>1558</v>
      </c>
      <c r="D176" s="164" t="s">
        <v>756</v>
      </c>
      <c r="E176" s="164" t="s">
        <v>757</v>
      </c>
      <c r="F176" s="121" t="s">
        <v>758</v>
      </c>
      <c r="G176" s="154" t="s">
        <v>759</v>
      </c>
      <c r="H176" s="156" t="s">
        <v>760</v>
      </c>
      <c r="I176" s="39">
        <v>46023</v>
      </c>
      <c r="J176" s="39">
        <v>46359</v>
      </c>
      <c r="K176" s="561" t="s">
        <v>1559</v>
      </c>
      <c r="L176" s="572" t="s">
        <v>1560</v>
      </c>
      <c r="M176" s="559" t="s">
        <v>1240</v>
      </c>
      <c r="N176" s="332" t="s">
        <v>892</v>
      </c>
      <c r="O176" s="339" t="s">
        <v>909</v>
      </c>
    </row>
    <row r="177" spans="1:15" ht="256.5" hidden="1">
      <c r="A177" s="456"/>
      <c r="B177" s="5" t="str">
        <f t="shared" si="3"/>
        <v>Hallazgo nro. 31</v>
      </c>
      <c r="C177" s="43" t="s">
        <v>1558</v>
      </c>
      <c r="D177" s="164" t="s">
        <v>756</v>
      </c>
      <c r="E177" s="164" t="s">
        <v>757</v>
      </c>
      <c r="F177" s="156" t="s">
        <v>763</v>
      </c>
      <c r="G177" s="158" t="s">
        <v>759</v>
      </c>
      <c r="H177" s="156" t="s">
        <v>760</v>
      </c>
      <c r="I177" s="39">
        <v>46023</v>
      </c>
      <c r="J177" s="39">
        <v>46359</v>
      </c>
      <c r="K177" s="561"/>
      <c r="L177" s="573"/>
      <c r="M177" s="559"/>
      <c r="N177" s="332" t="s">
        <v>892</v>
      </c>
      <c r="O177" s="339" t="s">
        <v>909</v>
      </c>
    </row>
    <row r="178" spans="1:15" ht="299.25" hidden="1">
      <c r="A178" s="456"/>
      <c r="B178" s="5" t="str">
        <f t="shared" si="3"/>
        <v>Hallazgo nro. 31</v>
      </c>
      <c r="C178" s="43" t="s">
        <v>1558</v>
      </c>
      <c r="D178" s="159" t="s">
        <v>764</v>
      </c>
      <c r="E178" s="159" t="s">
        <v>765</v>
      </c>
      <c r="F178" s="156" t="s">
        <v>766</v>
      </c>
      <c r="G178" s="158" t="s">
        <v>759</v>
      </c>
      <c r="H178" s="156" t="s">
        <v>760</v>
      </c>
      <c r="I178" s="39">
        <v>46023</v>
      </c>
      <c r="J178" s="39">
        <v>46359</v>
      </c>
      <c r="K178" s="336" t="s">
        <v>1561</v>
      </c>
      <c r="L178" s="367"/>
      <c r="M178" s="332" t="s">
        <v>1267</v>
      </c>
      <c r="N178" s="332" t="s">
        <v>892</v>
      </c>
      <c r="O178" s="339" t="s">
        <v>909</v>
      </c>
    </row>
    <row r="179" spans="1:15" ht="324" hidden="1">
      <c r="A179" s="456"/>
      <c r="B179" s="5" t="str">
        <f t="shared" si="3"/>
        <v>Hallazgo nro. 31</v>
      </c>
      <c r="C179" s="43" t="s">
        <v>1558</v>
      </c>
      <c r="D179" s="159" t="s">
        <v>769</v>
      </c>
      <c r="E179" s="159" t="s">
        <v>770</v>
      </c>
      <c r="F179" s="156" t="s">
        <v>771</v>
      </c>
      <c r="G179" s="158">
        <v>1</v>
      </c>
      <c r="H179" s="156" t="s">
        <v>526</v>
      </c>
      <c r="I179" s="39">
        <v>46023</v>
      </c>
      <c r="J179" s="39">
        <v>46359</v>
      </c>
      <c r="K179" s="336" t="s">
        <v>1562</v>
      </c>
      <c r="L179" s="347" t="s">
        <v>1563</v>
      </c>
      <c r="M179" s="332" t="s">
        <v>994</v>
      </c>
      <c r="N179" s="332" t="s">
        <v>922</v>
      </c>
      <c r="O179" s="339" t="s">
        <v>1006</v>
      </c>
    </row>
    <row r="180" spans="1:15" ht="156.75" hidden="1" customHeight="1">
      <c r="A180" s="456" t="s">
        <v>64</v>
      </c>
      <c r="B180" s="5" t="str">
        <f t="shared" si="3"/>
        <v>Hallazgo nro. 32</v>
      </c>
      <c r="C180" s="43" t="s">
        <v>1564</v>
      </c>
      <c r="D180" s="159" t="s">
        <v>775</v>
      </c>
      <c r="E180" s="159" t="s">
        <v>776</v>
      </c>
      <c r="F180" s="156" t="s">
        <v>777</v>
      </c>
      <c r="G180" s="158" t="s">
        <v>778</v>
      </c>
      <c r="H180" s="156" t="s">
        <v>779</v>
      </c>
      <c r="I180" s="39">
        <v>45962</v>
      </c>
      <c r="J180" s="39">
        <v>46359</v>
      </c>
      <c r="K180" s="336" t="s">
        <v>1565</v>
      </c>
      <c r="L180" s="368" t="s">
        <v>781</v>
      </c>
      <c r="M180" s="332" t="s">
        <v>1182</v>
      </c>
      <c r="N180" s="332" t="s">
        <v>922</v>
      </c>
      <c r="O180" s="339" t="s">
        <v>909</v>
      </c>
    </row>
    <row r="181" spans="1:15" ht="288" hidden="1">
      <c r="A181" s="456"/>
      <c r="B181" s="5" t="str">
        <f t="shared" si="3"/>
        <v>Hallazgo nro. 32</v>
      </c>
      <c r="C181" s="43" t="s">
        <v>1564</v>
      </c>
      <c r="D181" s="164" t="s">
        <v>782</v>
      </c>
      <c r="E181" s="159" t="s">
        <v>783</v>
      </c>
      <c r="F181" s="156" t="s">
        <v>784</v>
      </c>
      <c r="G181" s="158" t="s">
        <v>785</v>
      </c>
      <c r="H181" s="156" t="s">
        <v>786</v>
      </c>
      <c r="I181" s="39">
        <v>45962</v>
      </c>
      <c r="J181" s="39">
        <v>46359</v>
      </c>
      <c r="K181" s="336" t="s">
        <v>1566</v>
      </c>
      <c r="L181" s="348" t="s">
        <v>1567</v>
      </c>
      <c r="M181" s="332" t="s">
        <v>1239</v>
      </c>
      <c r="N181" s="332" t="s">
        <v>929</v>
      </c>
      <c r="O181" s="339" t="s">
        <v>909</v>
      </c>
    </row>
    <row r="182" spans="1:15" ht="267.75" hidden="1">
      <c r="A182" s="456"/>
      <c r="B182" s="5" t="str">
        <f t="shared" si="3"/>
        <v>Hallazgo nro. 32</v>
      </c>
      <c r="C182" s="43" t="s">
        <v>1564</v>
      </c>
      <c r="D182" s="164" t="s">
        <v>782</v>
      </c>
      <c r="E182" s="159" t="s">
        <v>789</v>
      </c>
      <c r="F182" s="156" t="s">
        <v>686</v>
      </c>
      <c r="G182" s="158">
        <v>0.8</v>
      </c>
      <c r="H182" s="156" t="s">
        <v>786</v>
      </c>
      <c r="I182" s="39">
        <v>45962</v>
      </c>
      <c r="J182" s="39">
        <v>46359</v>
      </c>
      <c r="K182" s="336" t="s">
        <v>1568</v>
      </c>
      <c r="L182" s="361" t="s">
        <v>791</v>
      </c>
      <c r="M182" s="332" t="s">
        <v>1193</v>
      </c>
      <c r="N182" s="332" t="s">
        <v>1100</v>
      </c>
      <c r="O182" s="339" t="s">
        <v>909</v>
      </c>
    </row>
    <row r="183" spans="1:15" ht="267.75" hidden="1">
      <c r="A183" s="456"/>
      <c r="B183" s="5" t="str">
        <f t="shared" si="3"/>
        <v>Hallazgo nro. 32</v>
      </c>
      <c r="C183" s="43" t="s">
        <v>1564</v>
      </c>
      <c r="D183" s="164" t="s">
        <v>782</v>
      </c>
      <c r="E183" s="159" t="s">
        <v>792</v>
      </c>
      <c r="F183" s="156" t="s">
        <v>793</v>
      </c>
      <c r="G183" s="158">
        <v>0.8</v>
      </c>
      <c r="H183" s="156" t="s">
        <v>786</v>
      </c>
      <c r="I183" s="39">
        <v>45962</v>
      </c>
      <c r="J183" s="39">
        <v>46359</v>
      </c>
      <c r="K183" s="336" t="s">
        <v>1569</v>
      </c>
      <c r="L183" s="361" t="s">
        <v>795</v>
      </c>
      <c r="M183" s="332" t="s">
        <v>1183</v>
      </c>
      <c r="N183" s="332" t="s">
        <v>1100</v>
      </c>
      <c r="O183" s="339" t="s">
        <v>909</v>
      </c>
    </row>
    <row r="184" spans="1:15" ht="267.75" hidden="1">
      <c r="A184" s="456"/>
      <c r="B184" s="5" t="str">
        <f t="shared" si="3"/>
        <v>Hallazgo nro. 32</v>
      </c>
      <c r="C184" s="43" t="s">
        <v>1564</v>
      </c>
      <c r="D184" s="159" t="s">
        <v>796</v>
      </c>
      <c r="E184" s="159" t="s">
        <v>797</v>
      </c>
      <c r="F184" s="156" t="s">
        <v>798</v>
      </c>
      <c r="G184" s="162">
        <v>1</v>
      </c>
      <c r="H184" s="156" t="s">
        <v>799</v>
      </c>
      <c r="I184" s="39">
        <v>45962</v>
      </c>
      <c r="J184" s="39">
        <v>46359</v>
      </c>
      <c r="K184" s="353" t="s">
        <v>1570</v>
      </c>
      <c r="L184" s="348" t="s">
        <v>1571</v>
      </c>
      <c r="M184" s="332" t="s">
        <v>1266</v>
      </c>
      <c r="N184" s="332" t="s">
        <v>929</v>
      </c>
      <c r="O184" s="339" t="s">
        <v>909</v>
      </c>
    </row>
    <row r="185" spans="1:15" ht="267.75" hidden="1">
      <c r="A185" s="456"/>
      <c r="B185" s="5" t="str">
        <f t="shared" si="3"/>
        <v>Hallazgo nro. 32</v>
      </c>
      <c r="C185" s="43" t="s">
        <v>1564</v>
      </c>
      <c r="D185" s="159" t="s">
        <v>802</v>
      </c>
      <c r="E185" s="159" t="s">
        <v>803</v>
      </c>
      <c r="F185" s="156" t="s">
        <v>804</v>
      </c>
      <c r="G185" s="163">
        <v>0.8</v>
      </c>
      <c r="H185" s="156" t="s">
        <v>805</v>
      </c>
      <c r="I185" s="39">
        <v>45962</v>
      </c>
      <c r="J185" s="39">
        <v>46359</v>
      </c>
      <c r="K185" s="336" t="s">
        <v>1572</v>
      </c>
      <c r="L185" s="348" t="s">
        <v>1573</v>
      </c>
      <c r="M185" s="332" t="s">
        <v>1185</v>
      </c>
      <c r="N185" s="332" t="s">
        <v>929</v>
      </c>
      <c r="O185" s="339" t="s">
        <v>909</v>
      </c>
    </row>
    <row r="186" spans="1:15" ht="171" hidden="1" customHeight="1">
      <c r="A186" s="456" t="s">
        <v>64</v>
      </c>
      <c r="B186" s="5" t="str">
        <f t="shared" si="3"/>
        <v>Hallazgo nro. 33</v>
      </c>
      <c r="C186" s="43" t="s">
        <v>1574</v>
      </c>
      <c r="D186" s="164" t="s">
        <v>809</v>
      </c>
      <c r="E186" s="164" t="s">
        <v>810</v>
      </c>
      <c r="F186" s="156" t="s">
        <v>811</v>
      </c>
      <c r="G186" s="158">
        <v>1</v>
      </c>
      <c r="H186" s="156" t="s">
        <v>812</v>
      </c>
      <c r="I186" s="39">
        <v>45962</v>
      </c>
      <c r="J186" s="39">
        <v>46359</v>
      </c>
      <c r="K186" s="353" t="s">
        <v>1575</v>
      </c>
      <c r="L186" s="348" t="s">
        <v>1576</v>
      </c>
      <c r="M186" s="332" t="s">
        <v>1275</v>
      </c>
      <c r="N186" s="332" t="s">
        <v>1228</v>
      </c>
      <c r="O186" s="339" t="s">
        <v>909</v>
      </c>
    </row>
    <row r="187" spans="1:15" ht="357" hidden="1">
      <c r="A187" s="456"/>
      <c r="B187" s="5" t="str">
        <f t="shared" si="3"/>
        <v>Hallazgo nro. 33</v>
      </c>
      <c r="C187" s="43" t="s">
        <v>1574</v>
      </c>
      <c r="D187" s="164" t="s">
        <v>809</v>
      </c>
      <c r="E187" s="156" t="s">
        <v>815</v>
      </c>
      <c r="F187" s="156" t="s">
        <v>816</v>
      </c>
      <c r="G187" s="158">
        <v>0.8</v>
      </c>
      <c r="H187" s="156" t="s">
        <v>812</v>
      </c>
      <c r="I187" s="39">
        <v>45962</v>
      </c>
      <c r="J187" s="39">
        <v>46359</v>
      </c>
      <c r="K187" s="574"/>
      <c r="L187" s="575" t="s">
        <v>818</v>
      </c>
      <c r="M187" s="559" t="s">
        <v>1008</v>
      </c>
      <c r="N187" s="332" t="s">
        <v>922</v>
      </c>
      <c r="O187" s="339" t="s">
        <v>908</v>
      </c>
    </row>
    <row r="188" spans="1:15" ht="357" hidden="1">
      <c r="A188" s="456"/>
      <c r="B188" s="5" t="str">
        <f t="shared" si="3"/>
        <v>Hallazgo nro. 33</v>
      </c>
      <c r="C188" s="43" t="s">
        <v>1574</v>
      </c>
      <c r="D188" s="164" t="s">
        <v>809</v>
      </c>
      <c r="E188" s="156" t="s">
        <v>815</v>
      </c>
      <c r="F188" s="156" t="s">
        <v>819</v>
      </c>
      <c r="G188" s="158">
        <v>1</v>
      </c>
      <c r="H188" s="156" t="s">
        <v>812</v>
      </c>
      <c r="I188" s="39">
        <v>45962</v>
      </c>
      <c r="J188" s="39">
        <v>46359</v>
      </c>
      <c r="K188" s="574"/>
      <c r="L188" s="575"/>
      <c r="M188" s="559"/>
      <c r="N188" s="332" t="s">
        <v>922</v>
      </c>
      <c r="O188" s="339" t="s">
        <v>908</v>
      </c>
    </row>
    <row r="189" spans="1:15" ht="357" hidden="1">
      <c r="A189" s="456"/>
      <c r="B189" s="5" t="str">
        <f t="shared" si="3"/>
        <v>Hallazgo nro. 33</v>
      </c>
      <c r="C189" s="43" t="s">
        <v>1574</v>
      </c>
      <c r="D189" s="159" t="s">
        <v>820</v>
      </c>
      <c r="E189" s="159" t="s">
        <v>821</v>
      </c>
      <c r="F189" s="156" t="s">
        <v>822</v>
      </c>
      <c r="G189" s="158">
        <v>1</v>
      </c>
      <c r="H189" s="156" t="s">
        <v>812</v>
      </c>
      <c r="I189" s="39">
        <v>45962</v>
      </c>
      <c r="J189" s="39">
        <v>46359</v>
      </c>
      <c r="K189" s="331" t="s">
        <v>1618</v>
      </c>
      <c r="L189" s="368" t="s">
        <v>823</v>
      </c>
      <c r="M189" s="337" t="s">
        <v>1299</v>
      </c>
      <c r="N189" s="332" t="s">
        <v>1300</v>
      </c>
      <c r="O189" s="339" t="s">
        <v>909</v>
      </c>
    </row>
    <row r="190" spans="1:15" ht="357" hidden="1">
      <c r="A190" s="456"/>
      <c r="B190" s="5" t="str">
        <f t="shared" si="3"/>
        <v>Hallazgo nro. 33</v>
      </c>
      <c r="C190" s="43" t="s">
        <v>1574</v>
      </c>
      <c r="D190" s="159" t="s">
        <v>824</v>
      </c>
      <c r="E190" s="159" t="s">
        <v>825</v>
      </c>
      <c r="F190" s="156" t="s">
        <v>826</v>
      </c>
      <c r="G190" s="158" t="s">
        <v>827</v>
      </c>
      <c r="H190" s="156" t="s">
        <v>812</v>
      </c>
      <c r="I190" s="39">
        <v>45962</v>
      </c>
      <c r="J190" s="39">
        <v>46359</v>
      </c>
      <c r="K190" s="331" t="s">
        <v>1619</v>
      </c>
      <c r="L190" s="368" t="s">
        <v>828</v>
      </c>
      <c r="M190" s="337" t="s">
        <v>1301</v>
      </c>
      <c r="N190" s="332" t="s">
        <v>1228</v>
      </c>
      <c r="O190" s="339" t="s">
        <v>909</v>
      </c>
    </row>
    <row r="191" spans="1:15" ht="264" hidden="1">
      <c r="A191" s="456" t="s">
        <v>64</v>
      </c>
      <c r="B191" s="5" t="str">
        <f t="shared" si="3"/>
        <v>Hallazgo nro. 34</v>
      </c>
      <c r="C191" s="43" t="s">
        <v>1577</v>
      </c>
      <c r="D191" s="159" t="s">
        <v>830</v>
      </c>
      <c r="E191" s="159" t="s">
        <v>831</v>
      </c>
      <c r="F191" s="156" t="s">
        <v>832</v>
      </c>
      <c r="G191" s="166">
        <v>1</v>
      </c>
      <c r="H191" s="156" t="s">
        <v>833</v>
      </c>
      <c r="I191" s="39">
        <v>45995</v>
      </c>
      <c r="J191" s="39">
        <v>46359</v>
      </c>
      <c r="K191" s="336" t="s">
        <v>1578</v>
      </c>
      <c r="L191" s="348" t="s">
        <v>1579</v>
      </c>
      <c r="M191" s="332" t="s">
        <v>1249</v>
      </c>
      <c r="N191" s="332" t="s">
        <v>1228</v>
      </c>
      <c r="O191" s="339" t="s">
        <v>909</v>
      </c>
    </row>
    <row r="192" spans="1:15" ht="180" hidden="1">
      <c r="A192" s="456"/>
      <c r="B192" s="5" t="str">
        <f t="shared" si="3"/>
        <v>Hallazgo nro. 34</v>
      </c>
      <c r="C192" s="43" t="s">
        <v>1577</v>
      </c>
      <c r="D192" s="159" t="s">
        <v>836</v>
      </c>
      <c r="E192" s="159" t="s">
        <v>837</v>
      </c>
      <c r="F192" s="156" t="s">
        <v>838</v>
      </c>
      <c r="G192" s="166">
        <v>1</v>
      </c>
      <c r="H192" s="156" t="s">
        <v>833</v>
      </c>
      <c r="I192" s="39">
        <v>45995</v>
      </c>
      <c r="J192" s="39">
        <v>46359</v>
      </c>
      <c r="K192" s="336" t="s">
        <v>1580</v>
      </c>
      <c r="L192" s="349" t="s">
        <v>1581</v>
      </c>
      <c r="M192" s="332" t="s">
        <v>1276</v>
      </c>
      <c r="N192" s="332" t="s">
        <v>922</v>
      </c>
      <c r="O192" s="339" t="s">
        <v>909</v>
      </c>
    </row>
    <row r="193" spans="1:15" ht="204" hidden="1">
      <c r="A193" s="456"/>
      <c r="B193" s="5" t="str">
        <f t="shared" si="3"/>
        <v>Hallazgo nro. 34</v>
      </c>
      <c r="C193" s="43" t="s">
        <v>1577</v>
      </c>
      <c r="D193" s="159" t="s">
        <v>841</v>
      </c>
      <c r="E193" s="159" t="s">
        <v>842</v>
      </c>
      <c r="F193" s="156" t="s">
        <v>843</v>
      </c>
      <c r="G193" s="166">
        <v>1</v>
      </c>
      <c r="H193" s="156" t="s">
        <v>833</v>
      </c>
      <c r="I193" s="39">
        <v>45995</v>
      </c>
      <c r="J193" s="39">
        <v>46359</v>
      </c>
      <c r="K193" s="336" t="s">
        <v>1582</v>
      </c>
      <c r="L193" s="349" t="s">
        <v>1583</v>
      </c>
      <c r="M193" s="332" t="s">
        <v>1290</v>
      </c>
      <c r="N193" s="332" t="s">
        <v>922</v>
      </c>
      <c r="O193" s="339" t="s">
        <v>909</v>
      </c>
    </row>
    <row r="194" spans="1:15" ht="185.25" hidden="1" customHeight="1">
      <c r="A194" s="456" t="s">
        <v>64</v>
      </c>
      <c r="B194" s="5" t="str">
        <f t="shared" si="3"/>
        <v>Hallazgo nro. 35</v>
      </c>
      <c r="C194" s="43" t="s">
        <v>1584</v>
      </c>
      <c r="D194" s="164" t="s">
        <v>847</v>
      </c>
      <c r="E194" s="159" t="s">
        <v>848</v>
      </c>
      <c r="F194" s="156" t="s">
        <v>849</v>
      </c>
      <c r="G194" s="167" t="s">
        <v>850</v>
      </c>
      <c r="H194" s="156" t="s">
        <v>851</v>
      </c>
      <c r="I194" s="12">
        <v>45988</v>
      </c>
      <c r="J194" s="39">
        <v>46359</v>
      </c>
      <c r="K194" s="331" t="s">
        <v>1620</v>
      </c>
      <c r="L194" s="361" t="s">
        <v>852</v>
      </c>
      <c r="M194" s="337" t="s">
        <v>1152</v>
      </c>
      <c r="N194" s="332" t="s">
        <v>892</v>
      </c>
      <c r="O194" s="339" t="s">
        <v>909</v>
      </c>
    </row>
    <row r="195" spans="1:15" ht="216.75" hidden="1">
      <c r="A195" s="456"/>
      <c r="B195" s="5" t="str">
        <f t="shared" si="3"/>
        <v>Hallazgo nro. 35</v>
      </c>
      <c r="C195" s="43" t="s">
        <v>1584</v>
      </c>
      <c r="D195" s="164" t="s">
        <v>847</v>
      </c>
      <c r="E195" s="159" t="s">
        <v>853</v>
      </c>
      <c r="F195" s="156" t="s">
        <v>854</v>
      </c>
      <c r="G195" s="167">
        <v>3</v>
      </c>
      <c r="H195" s="156" t="s">
        <v>855</v>
      </c>
      <c r="I195" s="12">
        <v>45988</v>
      </c>
      <c r="J195" s="39">
        <v>46359</v>
      </c>
      <c r="K195" s="336" t="s">
        <v>1585</v>
      </c>
      <c r="L195" s="361" t="s">
        <v>857</v>
      </c>
      <c r="M195" s="332" t="s">
        <v>1186</v>
      </c>
      <c r="N195" s="332" t="s">
        <v>892</v>
      </c>
      <c r="O195" s="339" t="s">
        <v>909</v>
      </c>
    </row>
    <row r="196" spans="1:15" ht="216.75" hidden="1">
      <c r="A196" s="456"/>
      <c r="B196" s="5" t="str">
        <f t="shared" si="3"/>
        <v>Hallazgo nro. 35</v>
      </c>
      <c r="C196" s="43" t="s">
        <v>1584</v>
      </c>
      <c r="D196" s="164" t="s">
        <v>858</v>
      </c>
      <c r="E196" s="159" t="s">
        <v>859</v>
      </c>
      <c r="F196" s="156" t="s">
        <v>860</v>
      </c>
      <c r="G196" s="167">
        <v>1</v>
      </c>
      <c r="H196" s="156" t="s">
        <v>855</v>
      </c>
      <c r="I196" s="12">
        <v>45988</v>
      </c>
      <c r="J196" s="39">
        <v>46359</v>
      </c>
      <c r="K196" s="336" t="s">
        <v>1586</v>
      </c>
      <c r="L196" s="361" t="s">
        <v>862</v>
      </c>
      <c r="M196" s="332" t="s">
        <v>1277</v>
      </c>
      <c r="N196" s="332" t="s">
        <v>1278</v>
      </c>
      <c r="O196" s="339" t="s">
        <v>909</v>
      </c>
    </row>
    <row r="197" spans="1:15" ht="216.75" hidden="1">
      <c r="A197" s="456"/>
      <c r="B197" s="5" t="str">
        <f t="shared" si="3"/>
        <v>Hallazgo nro. 35</v>
      </c>
      <c r="C197" s="43" t="s">
        <v>1584</v>
      </c>
      <c r="D197" s="164" t="s">
        <v>858</v>
      </c>
      <c r="E197" s="159" t="s">
        <v>863</v>
      </c>
      <c r="F197" s="156" t="s">
        <v>864</v>
      </c>
      <c r="G197" s="158">
        <v>0.6</v>
      </c>
      <c r="H197" s="156" t="s">
        <v>855</v>
      </c>
      <c r="I197" s="12">
        <v>45988</v>
      </c>
      <c r="J197" s="39">
        <v>46359</v>
      </c>
      <c r="K197" s="336" t="s">
        <v>1587</v>
      </c>
      <c r="L197" s="361" t="s">
        <v>866</v>
      </c>
      <c r="M197" s="332" t="s">
        <v>1289</v>
      </c>
      <c r="N197" s="332" t="s">
        <v>1278</v>
      </c>
      <c r="O197" s="339" t="s">
        <v>909</v>
      </c>
    </row>
    <row r="198" spans="1:15" ht="216.75" hidden="1">
      <c r="A198" s="456"/>
      <c r="B198" s="5" t="str">
        <f t="shared" si="3"/>
        <v>Hallazgo nro. 35</v>
      </c>
      <c r="C198" s="43" t="s">
        <v>1584</v>
      </c>
      <c r="D198" s="164" t="s">
        <v>858</v>
      </c>
      <c r="E198" s="159" t="s">
        <v>867</v>
      </c>
      <c r="F198" s="156" t="s">
        <v>868</v>
      </c>
      <c r="G198" s="158">
        <v>1</v>
      </c>
      <c r="H198" s="156" t="s">
        <v>855</v>
      </c>
      <c r="I198" s="12">
        <v>45988</v>
      </c>
      <c r="J198" s="39">
        <v>46359</v>
      </c>
      <c r="K198" s="336" t="s">
        <v>1588</v>
      </c>
      <c r="L198" s="361" t="s">
        <v>870</v>
      </c>
      <c r="M198" s="332" t="s">
        <v>1279</v>
      </c>
      <c r="N198" s="332" t="s">
        <v>1278</v>
      </c>
      <c r="O198" s="339" t="s">
        <v>909</v>
      </c>
    </row>
    <row r="199" spans="1:15" ht="192" hidden="1">
      <c r="A199" s="456" t="s">
        <v>64</v>
      </c>
      <c r="B199" s="5" t="str">
        <f t="shared" si="3"/>
        <v>Hallazgo nro. 36</v>
      </c>
      <c r="C199" s="43" t="s">
        <v>1589</v>
      </c>
      <c r="D199" s="164" t="s">
        <v>872</v>
      </c>
      <c r="E199" s="164" t="s">
        <v>1190</v>
      </c>
      <c r="F199" s="156" t="s">
        <v>874</v>
      </c>
      <c r="G199" s="156" t="s">
        <v>875</v>
      </c>
      <c r="H199" s="156" t="s">
        <v>876</v>
      </c>
      <c r="I199" s="169">
        <v>45952</v>
      </c>
      <c r="J199" s="39">
        <v>46359</v>
      </c>
      <c r="K199" s="340" t="s">
        <v>1621</v>
      </c>
      <c r="L199" s="349" t="s">
        <v>1590</v>
      </c>
      <c r="M199" s="332" t="s">
        <v>1191</v>
      </c>
      <c r="N199" s="332" t="s">
        <v>1157</v>
      </c>
      <c r="O199" s="339" t="s">
        <v>909</v>
      </c>
    </row>
    <row r="200" spans="1:15" ht="252" hidden="1">
      <c r="A200" s="456"/>
      <c r="B200" s="5" t="str">
        <f t="shared" si="3"/>
        <v>Hallazgo nro. 36</v>
      </c>
      <c r="C200" s="43" t="s">
        <v>1589</v>
      </c>
      <c r="D200" s="164" t="s">
        <v>872</v>
      </c>
      <c r="E200" s="164" t="s">
        <v>879</v>
      </c>
      <c r="F200" s="156" t="s">
        <v>880</v>
      </c>
      <c r="G200" s="156" t="s">
        <v>881</v>
      </c>
      <c r="H200" s="156" t="s">
        <v>876</v>
      </c>
      <c r="I200" s="169">
        <v>45952</v>
      </c>
      <c r="J200" s="39">
        <v>46359</v>
      </c>
      <c r="K200" s="340" t="s">
        <v>1622</v>
      </c>
      <c r="L200" s="348" t="s">
        <v>1591</v>
      </c>
      <c r="M200" s="332" t="s">
        <v>1192</v>
      </c>
      <c r="N200" s="332" t="s">
        <v>1246</v>
      </c>
      <c r="O200" s="339" t="s">
        <v>909</v>
      </c>
    </row>
    <row r="201" spans="1:15" ht="185.25" hidden="1">
      <c r="A201" s="5" t="s">
        <v>18</v>
      </c>
      <c r="B201" s="5" t="str">
        <f t="shared" si="3"/>
        <v>Hallazgo nro. 37</v>
      </c>
      <c r="C201" s="43" t="s">
        <v>1592</v>
      </c>
      <c r="D201" s="18" t="s">
        <v>885</v>
      </c>
      <c r="E201" s="18" t="s">
        <v>886</v>
      </c>
      <c r="F201" s="121" t="s">
        <v>887</v>
      </c>
      <c r="G201" s="122">
        <v>1</v>
      </c>
      <c r="H201" s="121" t="s">
        <v>888</v>
      </c>
      <c r="I201" s="12">
        <v>45988</v>
      </c>
      <c r="J201" s="39">
        <v>46359</v>
      </c>
      <c r="K201" s="25" t="s">
        <v>1623</v>
      </c>
      <c r="L201" s="345" t="s">
        <v>107</v>
      </c>
      <c r="M201" s="337" t="s">
        <v>1280</v>
      </c>
      <c r="N201" s="332" t="s">
        <v>1228</v>
      </c>
      <c r="O201" s="339" t="s">
        <v>909</v>
      </c>
    </row>
  </sheetData>
  <autoFilter ref="A3:P201" xr:uid="{0E279291-1AD9-4D38-BCC7-86E76A28E6CF}">
    <filterColumn colId="1">
      <filters>
        <filter val="Hallazgo nro. 8"/>
      </filters>
    </filterColumn>
  </autoFilter>
  <mergeCells count="81">
    <mergeCell ref="A199:A200"/>
    <mergeCell ref="M187:M188"/>
    <mergeCell ref="A191:A193"/>
    <mergeCell ref="A194:A198"/>
    <mergeCell ref="A186:A190"/>
    <mergeCell ref="K187:K188"/>
    <mergeCell ref="L187:L188"/>
    <mergeCell ref="K176:K177"/>
    <mergeCell ref="L176:L177"/>
    <mergeCell ref="M176:M177"/>
    <mergeCell ref="A180:A185"/>
    <mergeCell ref="A167:A172"/>
    <mergeCell ref="A173:A175"/>
    <mergeCell ref="A176:A179"/>
    <mergeCell ref="A155:A159"/>
    <mergeCell ref="A160:A166"/>
    <mergeCell ref="A142:A154"/>
    <mergeCell ref="K152:K154"/>
    <mergeCell ref="L152:L154"/>
    <mergeCell ref="M152:M154"/>
    <mergeCell ref="K138:K139"/>
    <mergeCell ref="L138:L139"/>
    <mergeCell ref="M138:M139"/>
    <mergeCell ref="K140:K141"/>
    <mergeCell ref="L140:L141"/>
    <mergeCell ref="M140:M141"/>
    <mergeCell ref="K133:K135"/>
    <mergeCell ref="L133:L135"/>
    <mergeCell ref="M133:M135"/>
    <mergeCell ref="K136:K137"/>
    <mergeCell ref="L136:L137"/>
    <mergeCell ref="M136:M137"/>
    <mergeCell ref="A119:A124"/>
    <mergeCell ref="A125:A141"/>
    <mergeCell ref="A109:A118"/>
    <mergeCell ref="A94:A103"/>
    <mergeCell ref="G100:G101"/>
    <mergeCell ref="A104:A108"/>
    <mergeCell ref="M88:M91"/>
    <mergeCell ref="I92:I94"/>
    <mergeCell ref="J92:J94"/>
    <mergeCell ref="K88:K91"/>
    <mergeCell ref="A79:A80"/>
    <mergeCell ref="A81:A88"/>
    <mergeCell ref="A69:A73"/>
    <mergeCell ref="A74:A77"/>
    <mergeCell ref="L58:L59"/>
    <mergeCell ref="A63:A68"/>
    <mergeCell ref="A54:A57"/>
    <mergeCell ref="G54:G55"/>
    <mergeCell ref="A58:A62"/>
    <mergeCell ref="A49:A51"/>
    <mergeCell ref="L49:L50"/>
    <mergeCell ref="A52:A53"/>
    <mergeCell ref="A43:A46"/>
    <mergeCell ref="A47:A48"/>
    <mergeCell ref="A30:A42"/>
    <mergeCell ref="A24:A29"/>
    <mergeCell ref="K25:K26"/>
    <mergeCell ref="L25:L26"/>
    <mergeCell ref="A7:A8"/>
    <mergeCell ref="A9:A11"/>
    <mergeCell ref="A12:A19"/>
    <mergeCell ref="A20:A23"/>
    <mergeCell ref="M25:M26"/>
    <mergeCell ref="N12:N13"/>
    <mergeCell ref="K2:K3"/>
    <mergeCell ref="L2:L3"/>
    <mergeCell ref="M2:O2"/>
    <mergeCell ref="L9:L10"/>
    <mergeCell ref="A4:A5"/>
    <mergeCell ref="A1:A3"/>
    <mergeCell ref="C1:C3"/>
    <mergeCell ref="F1:G1"/>
    <mergeCell ref="I1:J1"/>
    <mergeCell ref="D2:D3"/>
    <mergeCell ref="E2:E3"/>
    <mergeCell ref="F2:F3"/>
    <mergeCell ref="G2:G3"/>
    <mergeCell ref="I2:I3"/>
    <mergeCell ref="J2:J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D947A-99EF-42BB-9A1A-4B689DA09E53}">
  <dimension ref="A3:F42"/>
  <sheetViews>
    <sheetView topLeftCell="A24" workbookViewId="0">
      <selection activeCell="A3" sqref="A3:F42"/>
      <pivotSelection pane="bottomRight" showHeader="1" activeRow="2" previousRow="2" click="1" r:id="rId1">
        <pivotArea type="all" dataOnly="0" outline="0" fieldPosition="0"/>
      </pivotSelection>
    </sheetView>
  </sheetViews>
  <sheetFormatPr baseColWidth="10" defaultRowHeight="15"/>
  <cols>
    <col min="1" max="1" width="53.140625" bestFit="1" customWidth="1"/>
    <col min="2" max="6" width="15.28515625" customWidth="1"/>
    <col min="7" max="7" width="38.5703125" bestFit="1" customWidth="1"/>
    <col min="8" max="8" width="48.140625" bestFit="1" customWidth="1"/>
    <col min="9" max="9" width="48.7109375" bestFit="1" customWidth="1"/>
    <col min="10" max="10" width="13.28515625" bestFit="1" customWidth="1"/>
    <col min="11" max="11" width="47.42578125" bestFit="1" customWidth="1"/>
    <col min="12" max="12" width="47.5703125" bestFit="1" customWidth="1"/>
    <col min="13" max="13" width="26.5703125" bestFit="1" customWidth="1"/>
    <col min="14" max="14" width="43.140625" bestFit="1" customWidth="1"/>
    <col min="15" max="15" width="49.140625" bestFit="1" customWidth="1"/>
    <col min="16" max="16" width="49" bestFit="1" customWidth="1"/>
    <col min="17" max="17" width="39" bestFit="1" customWidth="1"/>
    <col min="18" max="18" width="38.85546875" bestFit="1" customWidth="1"/>
    <col min="19" max="19" width="19.28515625" bestFit="1" customWidth="1"/>
    <col min="20" max="20" width="27.85546875" bestFit="1" customWidth="1"/>
    <col min="21" max="21" width="26" bestFit="1" customWidth="1"/>
    <col min="22" max="22" width="39.42578125" bestFit="1" customWidth="1"/>
    <col min="23" max="23" width="49.140625" bestFit="1" customWidth="1"/>
    <col min="24" max="24" width="49" bestFit="1" customWidth="1"/>
    <col min="25" max="25" width="38.28515625" bestFit="1" customWidth="1"/>
    <col min="26" max="26" width="48.7109375" bestFit="1" customWidth="1"/>
    <col min="27" max="27" width="49.7109375" bestFit="1" customWidth="1"/>
    <col min="28" max="28" width="48.5703125" bestFit="1" customWidth="1"/>
    <col min="29" max="29" width="38.5703125" bestFit="1" customWidth="1"/>
    <col min="30" max="30" width="39.5703125" bestFit="1" customWidth="1"/>
    <col min="31" max="31" width="38.42578125" bestFit="1" customWidth="1"/>
    <col min="32" max="32" width="57.5703125" bestFit="1" customWidth="1"/>
    <col min="33" max="33" width="39.85546875" bestFit="1" customWidth="1"/>
    <col min="34" max="34" width="17.7109375" bestFit="1" customWidth="1"/>
    <col min="35" max="35" width="29.42578125" bestFit="1" customWidth="1"/>
    <col min="36" max="36" width="48.140625" bestFit="1" customWidth="1"/>
    <col min="37" max="37" width="44.42578125" bestFit="1" customWidth="1"/>
    <col min="38" max="38" width="38" bestFit="1" customWidth="1"/>
    <col min="39" max="39" width="48.7109375" bestFit="1" customWidth="1"/>
    <col min="40" max="40" width="17.42578125" bestFit="1" customWidth="1"/>
    <col min="41" max="41" width="49.7109375" bestFit="1" customWidth="1"/>
    <col min="42" max="42" width="51.28515625" bestFit="1" customWidth="1"/>
    <col min="43" max="43" width="29.42578125" bestFit="1" customWidth="1"/>
    <col min="44" max="44" width="49.140625" bestFit="1" customWidth="1"/>
    <col min="45" max="45" width="29.42578125" bestFit="1" customWidth="1"/>
    <col min="46" max="46" width="12.5703125" bestFit="1" customWidth="1"/>
  </cols>
  <sheetData>
    <row r="3" spans="1:6" ht="30">
      <c r="A3" s="386" t="s">
        <v>2052</v>
      </c>
      <c r="B3" s="387" t="s">
        <v>2051</v>
      </c>
      <c r="C3" s="386"/>
      <c r="D3" s="386"/>
      <c r="E3" s="386"/>
      <c r="F3" s="386"/>
    </row>
    <row r="4" spans="1:6">
      <c r="A4" s="386" t="s">
        <v>2050</v>
      </c>
      <c r="B4" s="386" t="s">
        <v>953</v>
      </c>
      <c r="C4" s="386" t="s">
        <v>933</v>
      </c>
      <c r="D4" s="386" t="s">
        <v>1006</v>
      </c>
      <c r="E4" s="386" t="s">
        <v>908</v>
      </c>
      <c r="F4" s="386" t="s">
        <v>2009</v>
      </c>
    </row>
    <row r="5" spans="1:6">
      <c r="A5" s="385" t="s">
        <v>2011</v>
      </c>
      <c r="B5" s="385"/>
      <c r="C5" s="389">
        <v>2</v>
      </c>
      <c r="D5" s="385"/>
      <c r="E5" s="385"/>
      <c r="F5" s="385">
        <v>2</v>
      </c>
    </row>
    <row r="6" spans="1:6">
      <c r="A6" s="385" t="s">
        <v>2012</v>
      </c>
      <c r="B6" s="388">
        <v>1</v>
      </c>
      <c r="C6" s="388"/>
      <c r="D6" s="388"/>
      <c r="E6" s="388"/>
      <c r="F6" s="388">
        <v>1</v>
      </c>
    </row>
    <row r="7" spans="1:6">
      <c r="A7" s="385" t="s">
        <v>2013</v>
      </c>
      <c r="B7" s="385"/>
      <c r="C7" s="389">
        <v>2</v>
      </c>
      <c r="D7" s="385"/>
      <c r="E7" s="390">
        <v>1</v>
      </c>
      <c r="F7" s="385">
        <v>3</v>
      </c>
    </row>
    <row r="8" spans="1:6">
      <c r="A8" s="385" t="s">
        <v>2014</v>
      </c>
      <c r="B8" s="385"/>
      <c r="C8" s="389">
        <v>2</v>
      </c>
      <c r="D8" s="385"/>
      <c r="E8" s="385"/>
      <c r="F8" s="385">
        <v>2</v>
      </c>
    </row>
    <row r="9" spans="1:6">
      <c r="A9" s="385" t="s">
        <v>2015</v>
      </c>
      <c r="B9" s="385"/>
      <c r="C9" s="389">
        <v>4</v>
      </c>
      <c r="D9" s="385"/>
      <c r="E9" s="385"/>
      <c r="F9" s="385">
        <v>4</v>
      </c>
    </row>
    <row r="10" spans="1:6">
      <c r="A10" s="385" t="s">
        <v>2016</v>
      </c>
      <c r="B10" s="388">
        <v>2</v>
      </c>
      <c r="C10" s="389">
        <v>3</v>
      </c>
      <c r="D10" s="385"/>
      <c r="E10" s="385"/>
      <c r="F10" s="385">
        <v>5</v>
      </c>
    </row>
    <row r="11" spans="1:6">
      <c r="A11" s="385" t="s">
        <v>2017</v>
      </c>
      <c r="B11" s="388">
        <v>3</v>
      </c>
      <c r="C11" s="389">
        <v>3</v>
      </c>
      <c r="D11" s="385"/>
      <c r="E11" s="385"/>
      <c r="F11" s="385">
        <v>6</v>
      </c>
    </row>
    <row r="12" spans="1:6">
      <c r="A12" s="385" t="s">
        <v>2018</v>
      </c>
      <c r="B12" s="388">
        <v>3</v>
      </c>
      <c r="C12" s="389">
        <v>2</v>
      </c>
      <c r="D12" s="385"/>
      <c r="E12" s="385"/>
      <c r="F12" s="385">
        <v>5</v>
      </c>
    </row>
    <row r="13" spans="1:6">
      <c r="A13" s="385" t="s">
        <v>2019</v>
      </c>
      <c r="B13" s="388">
        <v>2</v>
      </c>
      <c r="C13" s="389">
        <v>2</v>
      </c>
      <c r="D13" s="385"/>
      <c r="E13" s="385"/>
      <c r="F13" s="385">
        <v>4</v>
      </c>
    </row>
    <row r="14" spans="1:6">
      <c r="A14" s="385" t="s">
        <v>2020</v>
      </c>
      <c r="B14" s="385"/>
      <c r="C14" s="389">
        <v>1</v>
      </c>
      <c r="D14" s="385"/>
      <c r="E14" s="385"/>
      <c r="F14" s="385">
        <v>1</v>
      </c>
    </row>
    <row r="15" spans="1:6">
      <c r="A15" s="385" t="s">
        <v>2021</v>
      </c>
      <c r="B15" s="385"/>
      <c r="C15" s="389">
        <v>1</v>
      </c>
      <c r="D15" s="385"/>
      <c r="E15" s="390">
        <v>1</v>
      </c>
      <c r="F15" s="385">
        <v>2</v>
      </c>
    </row>
    <row r="16" spans="1:6">
      <c r="A16" s="385" t="s">
        <v>2022</v>
      </c>
      <c r="B16" s="385"/>
      <c r="C16" s="389">
        <v>1</v>
      </c>
      <c r="D16" s="385"/>
      <c r="E16" s="385"/>
      <c r="F16" s="385">
        <v>1</v>
      </c>
    </row>
    <row r="17" spans="1:6">
      <c r="A17" s="385" t="s">
        <v>2023</v>
      </c>
      <c r="B17" s="385"/>
      <c r="C17" s="389">
        <v>8</v>
      </c>
      <c r="D17" s="385"/>
      <c r="E17" s="385"/>
      <c r="F17" s="385">
        <v>8</v>
      </c>
    </row>
    <row r="18" spans="1:6">
      <c r="A18" s="385" t="s">
        <v>2024</v>
      </c>
      <c r="B18" s="388">
        <v>1</v>
      </c>
      <c r="C18" s="389">
        <v>11</v>
      </c>
      <c r="D18" s="385"/>
      <c r="E18" s="385"/>
      <c r="F18" s="385">
        <v>12</v>
      </c>
    </row>
    <row r="19" spans="1:6">
      <c r="A19" s="385" t="s">
        <v>2025</v>
      </c>
      <c r="B19" s="385"/>
      <c r="C19" s="389">
        <v>5</v>
      </c>
      <c r="D19" s="385"/>
      <c r="E19" s="385"/>
      <c r="F19" s="385">
        <v>5</v>
      </c>
    </row>
    <row r="20" spans="1:6">
      <c r="A20" s="385" t="s">
        <v>2026</v>
      </c>
      <c r="B20" s="385"/>
      <c r="C20" s="389">
        <v>9</v>
      </c>
      <c r="D20" s="385"/>
      <c r="E20" s="385"/>
      <c r="F20" s="385">
        <v>9</v>
      </c>
    </row>
    <row r="21" spans="1:6">
      <c r="A21" s="385" t="s">
        <v>2027</v>
      </c>
      <c r="B21" s="385"/>
      <c r="C21" s="389">
        <v>6</v>
      </c>
      <c r="D21" s="385"/>
      <c r="E21" s="385"/>
      <c r="F21" s="385">
        <v>6</v>
      </c>
    </row>
    <row r="22" spans="1:6">
      <c r="A22" s="385" t="s">
        <v>2028</v>
      </c>
      <c r="B22" s="385"/>
      <c r="C22" s="389">
        <v>11</v>
      </c>
      <c r="D22" s="390">
        <v>1</v>
      </c>
      <c r="E22" s="385"/>
      <c r="F22" s="385">
        <v>12</v>
      </c>
    </row>
    <row r="23" spans="1:6">
      <c r="A23" s="385" t="s">
        <v>2029</v>
      </c>
      <c r="B23" s="385"/>
      <c r="C23" s="389">
        <v>5</v>
      </c>
      <c r="D23" s="390">
        <v>6</v>
      </c>
      <c r="E23" s="385"/>
      <c r="F23" s="385">
        <v>11</v>
      </c>
    </row>
    <row r="24" spans="1:6">
      <c r="A24" s="385" t="s">
        <v>2030</v>
      </c>
      <c r="B24" s="385"/>
      <c r="C24" s="389">
        <v>5</v>
      </c>
      <c r="D24" s="385"/>
      <c r="E24" s="385"/>
      <c r="F24" s="385">
        <v>5</v>
      </c>
    </row>
    <row r="25" spans="1:6">
      <c r="A25" s="385" t="s">
        <v>2031</v>
      </c>
      <c r="B25" s="385"/>
      <c r="C25" s="389">
        <v>5</v>
      </c>
      <c r="D25" s="390">
        <v>1</v>
      </c>
      <c r="E25" s="390">
        <v>1</v>
      </c>
      <c r="F25" s="385">
        <v>7</v>
      </c>
    </row>
    <row r="26" spans="1:6">
      <c r="A26" s="385" t="s">
        <v>2032</v>
      </c>
      <c r="B26" s="385"/>
      <c r="C26" s="389">
        <v>6</v>
      </c>
      <c r="D26" s="385"/>
      <c r="E26" s="385"/>
      <c r="F26" s="385">
        <v>6</v>
      </c>
    </row>
    <row r="27" spans="1:6">
      <c r="A27" s="385" t="s">
        <v>2033</v>
      </c>
      <c r="B27" s="388">
        <v>2</v>
      </c>
      <c r="C27" s="388"/>
      <c r="D27" s="388"/>
      <c r="E27" s="388"/>
      <c r="F27" s="388">
        <v>2</v>
      </c>
    </row>
    <row r="28" spans="1:6">
      <c r="A28" s="385" t="s">
        <v>2034</v>
      </c>
      <c r="B28" s="385"/>
      <c r="C28" s="389">
        <v>3</v>
      </c>
      <c r="D28" s="385"/>
      <c r="E28" s="385"/>
      <c r="F28" s="385">
        <v>3</v>
      </c>
    </row>
    <row r="29" spans="1:6">
      <c r="A29" s="385" t="s">
        <v>2035</v>
      </c>
      <c r="B29" s="385"/>
      <c r="C29" s="389">
        <v>2</v>
      </c>
      <c r="D29" s="390">
        <v>1</v>
      </c>
      <c r="E29" s="385"/>
      <c r="F29" s="385">
        <v>3</v>
      </c>
    </row>
    <row r="30" spans="1:6">
      <c r="A30" s="385" t="s">
        <v>2036</v>
      </c>
      <c r="B30" s="385"/>
      <c r="C30" s="389">
        <v>6</v>
      </c>
      <c r="D30" s="385"/>
      <c r="E30" s="385"/>
      <c r="F30" s="385">
        <v>6</v>
      </c>
    </row>
    <row r="31" spans="1:6">
      <c r="A31" s="385" t="s">
        <v>2037</v>
      </c>
      <c r="B31" s="385"/>
      <c r="C31" s="389">
        <v>3</v>
      </c>
      <c r="D31" s="385"/>
      <c r="E31" s="390">
        <v>1</v>
      </c>
      <c r="F31" s="385">
        <v>4</v>
      </c>
    </row>
    <row r="32" spans="1:6">
      <c r="A32" s="385" t="s">
        <v>2038</v>
      </c>
      <c r="B32" s="385"/>
      <c r="C32" s="389">
        <v>3</v>
      </c>
      <c r="D32" s="385"/>
      <c r="E32" s="385"/>
      <c r="F32" s="385">
        <v>3</v>
      </c>
    </row>
    <row r="33" spans="1:6">
      <c r="A33" s="385" t="s">
        <v>2039</v>
      </c>
      <c r="B33" s="385"/>
      <c r="C33" s="389">
        <v>5</v>
      </c>
      <c r="D33" s="385"/>
      <c r="E33" s="385"/>
      <c r="F33" s="385">
        <v>5</v>
      </c>
    </row>
    <row r="34" spans="1:6">
      <c r="A34" s="385" t="s">
        <v>2040</v>
      </c>
      <c r="B34" s="385"/>
      <c r="C34" s="389">
        <v>2</v>
      </c>
      <c r="D34" s="385"/>
      <c r="E34" s="385"/>
      <c r="F34" s="385">
        <v>2</v>
      </c>
    </row>
    <row r="35" spans="1:6">
      <c r="A35" s="385" t="s">
        <v>2041</v>
      </c>
      <c r="B35" s="385"/>
      <c r="C35" s="389">
        <v>1</v>
      </c>
      <c r="D35" s="385"/>
      <c r="E35" s="385"/>
      <c r="F35" s="385">
        <v>1</v>
      </c>
    </row>
    <row r="36" spans="1:6">
      <c r="A36" s="385" t="s">
        <v>2042</v>
      </c>
      <c r="B36" s="388">
        <v>2</v>
      </c>
      <c r="C36" s="389">
        <v>1</v>
      </c>
      <c r="D36" s="385"/>
      <c r="E36" s="385"/>
      <c r="F36" s="385">
        <v>3</v>
      </c>
    </row>
    <row r="37" spans="1:6">
      <c r="A37" s="385" t="s">
        <v>2043</v>
      </c>
      <c r="B37" s="385"/>
      <c r="C37" s="389">
        <v>8</v>
      </c>
      <c r="D37" s="385"/>
      <c r="E37" s="385"/>
      <c r="F37" s="385">
        <v>8</v>
      </c>
    </row>
    <row r="38" spans="1:6">
      <c r="A38" s="385" t="s">
        <v>2044</v>
      </c>
      <c r="B38" s="388">
        <v>2</v>
      </c>
      <c r="C38" s="389">
        <v>2</v>
      </c>
      <c r="D38" s="385"/>
      <c r="E38" s="385"/>
      <c r="F38" s="385">
        <v>4</v>
      </c>
    </row>
    <row r="39" spans="1:6">
      <c r="A39" s="385" t="s">
        <v>2045</v>
      </c>
      <c r="B39" s="385"/>
      <c r="C39" s="389">
        <v>5</v>
      </c>
      <c r="D39" s="385"/>
      <c r="E39" s="385"/>
      <c r="F39" s="385">
        <v>5</v>
      </c>
    </row>
    <row r="40" spans="1:6">
      <c r="A40" s="385" t="s">
        <v>2046</v>
      </c>
      <c r="B40" s="385"/>
      <c r="C40" s="389">
        <v>13</v>
      </c>
      <c r="D40" s="385"/>
      <c r="E40" s="385"/>
      <c r="F40" s="385">
        <v>13</v>
      </c>
    </row>
    <row r="41" spans="1:6">
      <c r="A41" s="385" t="s">
        <v>2047</v>
      </c>
      <c r="B41" s="388">
        <v>1</v>
      </c>
      <c r="C41" s="389">
        <v>3</v>
      </c>
      <c r="D41" s="385"/>
      <c r="E41" s="385"/>
      <c r="F41" s="385">
        <v>4</v>
      </c>
    </row>
    <row r="42" spans="1:6">
      <c r="A42" s="386" t="s">
        <v>2009</v>
      </c>
      <c r="B42" s="386">
        <v>19</v>
      </c>
      <c r="C42" s="386">
        <v>146</v>
      </c>
      <c r="D42" s="386">
        <v>9</v>
      </c>
      <c r="E42" s="386">
        <v>4</v>
      </c>
      <c r="F42" s="386">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SEGUIMIENTO  15-05-2026</vt:lpstr>
      <vt:lpstr>SEGUIMIENTO  22-05-2026</vt:lpstr>
      <vt:lpstr>SEGUIMIENTO  29-05-2026</vt:lpstr>
      <vt:lpstr>SEGUIMIENTO 19-06-2026</vt:lpstr>
      <vt:lpstr>SEGUIMIENTO 26-06-2026</vt:lpstr>
      <vt:lpstr>10-07-2026</vt:lpstr>
      <vt:lpstr>24-07-2026</vt:lpstr>
      <vt:lpstr>SUPER</vt:lpstr>
      <vt:lpstr>Hoja5</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PAMEC</dc:creator>
  <cp:keywords/>
  <dc:description/>
  <cp:lastModifiedBy>Janny Padilla Osorio</cp:lastModifiedBy>
  <cp:revision/>
  <cp:lastPrinted>2026-06-30T12:05:09Z</cp:lastPrinted>
  <dcterms:created xsi:type="dcterms:W3CDTF">2026-05-15T20:15:59Z</dcterms:created>
  <dcterms:modified xsi:type="dcterms:W3CDTF">2026-08-11T21:41:07Z</dcterms:modified>
  <cp:category/>
  <cp:contentStatus/>
</cp:coreProperties>
</file>